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\DEP\Отдел_фурнитуры\Личные папки\a.valchikovskaya\ЭГГЕР\по новому прайсу 24+\"/>
    </mc:Choice>
  </mc:AlternateContent>
  <bookViews>
    <workbookView showHorizontalScroll="0" showVerticalScroll="0" showSheetTabs="0" xWindow="0" yWindow="0" windowWidth="28800" windowHeight="124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Sheet1!$A$1:$AA$192</definedName>
  </definedNames>
  <calcPr calcId="152511" refMode="R1C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41" i="1"/>
  <c r="D42" i="1"/>
  <c r="D43" i="1"/>
  <c r="D44" i="1"/>
  <c r="D45" i="1"/>
  <c r="D46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7" i="1"/>
  <c r="D78" i="1"/>
  <c r="D79" i="1"/>
  <c r="D80" i="1"/>
  <c r="D81" i="1"/>
  <c r="D82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4" i="1"/>
  <c r="D135" i="1"/>
  <c r="D136" i="1"/>
  <c r="D138" i="1"/>
  <c r="D139" i="1"/>
  <c r="D140" i="1"/>
  <c r="D141" i="1"/>
  <c r="D142" i="1"/>
  <c r="D143" i="1"/>
  <c r="D144" i="1"/>
  <c r="D145" i="1"/>
  <c r="D146" i="1"/>
  <c r="D147" i="1"/>
  <c r="D148" i="1"/>
  <c r="D150" i="1"/>
  <c r="D151" i="1"/>
  <c r="D152" i="1"/>
  <c r="D155" i="1"/>
  <c r="D157" i="1"/>
  <c r="D159" i="1"/>
  <c r="D161" i="1"/>
  <c r="D162" i="1"/>
  <c r="D163" i="1"/>
  <c r="D172" i="1"/>
  <c r="D174" i="1"/>
  <c r="D175" i="1"/>
  <c r="D179" i="1"/>
  <c r="D180" i="1"/>
  <c r="D183" i="1"/>
  <c r="D186" i="1"/>
  <c r="D2" i="1"/>
</calcChain>
</file>

<file path=xl/sharedStrings.xml><?xml version="1.0" encoding="utf-8"?>
<sst xmlns="http://schemas.openxmlformats.org/spreadsheetml/2006/main" count="423" uniqueCount="218">
  <si>
    <t>Признак</t>
  </si>
  <si>
    <t>ЛДСП 2800x2070х16  Белый базовый (шагрень) W908 ST2, Гр.1, Egger</t>
  </si>
  <si>
    <t>РАСПР./ЗАКАЗ.</t>
  </si>
  <si>
    <t>ЛДСП 2800x2070х16  Дуб Сорано натуральный светлый H1334 ST9, Гр.4, Egger</t>
  </si>
  <si>
    <t>РАСПР.</t>
  </si>
  <si>
    <t>ЛДСП 2800x2070х16  Файнлайн крем H1424 ST22, Гр.5, Egger</t>
  </si>
  <si>
    <t>ЛДСП 2800x2070х16  Вишня Верона H1615 ST9, Гр.4, Egger</t>
  </si>
  <si>
    <t>ЛДСП 2800x2070х16  Акация Лэйклэнд светлая H1277 ST9, Гр.4, Egger</t>
  </si>
  <si>
    <t>______</t>
  </si>
  <si>
    <t>ЛДСП 2800x2070х16  Черный графит (шагрень) U961 ST2, Гр.3, Egger</t>
  </si>
  <si>
    <t>ЛДСП 2800x2070х16  Алюминий F509 ST2, Гр.7, Шуя, Egger</t>
  </si>
  <si>
    <t>ЛДСП 2800x2070х16  Чёрный (шагрень)U999 ST2, Гр.3, Egger</t>
  </si>
  <si>
    <t>РАСПР./УДАЛ-Е</t>
  </si>
  <si>
    <t>ЛДСП 2800x2070х16  Алюминий матированный F501 ST2, Гр.7, GN/Ш, Egger</t>
  </si>
  <si>
    <t>ЛДСП 2800x2070х16  Кокоболо натуральный H3012 ST22, Гр.5, Egger</t>
  </si>
  <si>
    <t>ЛДСП 2800x2070х16  Берёза Майнау H1733 ST9, Гр.3, Egger</t>
  </si>
  <si>
    <t>ЗАКАЗ./РАСПР.</t>
  </si>
  <si>
    <t>ЛДСП 2800x2070х16  Красный китайский U321 ST9, Гр.7, Egger</t>
  </si>
  <si>
    <t>В РАЗРАБ/НОВ.</t>
  </si>
  <si>
    <t>ЛДСП 2800x2070х16  Голубой горизонт U522 ST9, Гр.7, Шуя, KEL*е, Egger</t>
  </si>
  <si>
    <t>ЗАКАЗ.</t>
  </si>
  <si>
    <t>ЛДСП 2800x2070х16  Светло-серый U708 ST9, Гр.3, Egger</t>
  </si>
  <si>
    <t>ЛДСП 2800x2070х16  Ванильный жёлтый U108 ST9, Гр.3, Egger</t>
  </si>
  <si>
    <t>ЛДСП 2800x2070х16  Черный графит (древесина)U961 ST19, Гр.7, Egger</t>
  </si>
  <si>
    <t>ЛДСП 2800x2070х16  Бежевый песок U156 ST9, Гр.4, Egger</t>
  </si>
  <si>
    <t>ЛДСП 2800x2070х16  Бук Бавария H1511 ST15, Гр.4, KEL*е Egger</t>
  </si>
  <si>
    <t>ЛДСП 2800x2070х16  Белый платиновый  (шагрень) W980 ST2, Гр.2, Egger</t>
  </si>
  <si>
    <t>ЛДСП 2800x2070х16  Жёлтый бриллиант U114 ST9, Гр.6, KEL*e, Egger</t>
  </si>
  <si>
    <t>ЛДСП 2800x2070х16  Белый платиновый (гладкий) W980 SM, Гр.2, Egger</t>
  </si>
  <si>
    <t>ЛДСП 2800x2070х16  Белый базовый (гладкий) W908 SM, Гр.1, Egger</t>
  </si>
  <si>
    <t>ЛДСП 2800x2070х16  Белый Платиновый W980 SM влагостойкий, Egger</t>
  </si>
  <si>
    <t>ЛДСП 2800x2070х16  Кашемир серый U702 ST9, Гр.4, Egger</t>
  </si>
  <si>
    <t>ЛДСП 2800x2070х16  Трюфель коричневый U748 ST9, Гр.5, Egger</t>
  </si>
  <si>
    <t>ЛДСП 2800x2070х16  Орех Дижон натуральный H3734 ST9, Гр.3, Egger</t>
  </si>
  <si>
    <t>ЛДСП 2800x2070х16  Белый Премиум W1000 ST9, Гр.4, Egger</t>
  </si>
  <si>
    <t>ЛДСП 2800x2070х16  Зелёный лайм U630 ST9, Гр.6, Egger</t>
  </si>
  <si>
    <t>НОВ.</t>
  </si>
  <si>
    <t>ЛДСП 2800x2070х16 Дуб Аризона коричневый H1151 ST10, Гр.7, KEL*e, Egger</t>
  </si>
  <si>
    <t>ЛДСП 2800x2070х16  Алебастр белый U104 ST9, Гр.3, Egger</t>
  </si>
  <si>
    <t>ЛДСП 2800x2070х16  Древесина белая H1122 ST22, Гр.5, Egger</t>
  </si>
  <si>
    <t>ЛДСП 2800x2070х16  Цитрусовый жёлтый U131 ST9, Гр.7, Egger</t>
  </si>
  <si>
    <t>ЛДСП 2800x2070х16  Тёмно-коричневый U818 ST9, Гр.7, Egger</t>
  </si>
  <si>
    <t>ЛДСП 2800x2070х16  Сосна Пасадена H1486 ST36, Гр.9, Egger</t>
  </si>
  <si>
    <t>ЛДСП 2800x2070х16  Ясень Наварра H1250 ST36, Гр.9, Egger</t>
  </si>
  <si>
    <t>ЛДСП 2800x2070х16  Дуб Небраска натуральный H3331 ST10, Гр.6, Egger</t>
  </si>
  <si>
    <t>ЛДСП 2800x2070х16  Орех Пацифик табак H3702 ST10, Гр.6, Egger</t>
  </si>
  <si>
    <t>ЛДСП 2800x2070х16  Пихта Брамберг H1487 ST22, Гр.5, Egger</t>
  </si>
  <si>
    <t>______/ЗАКАЗ.</t>
  </si>
  <si>
    <t>ЛДСП 2800x2070х16  Флитвуд белый H3450 ST22, Гр.5, Egger</t>
  </si>
  <si>
    <t>ЛДСП 2800x2070х16  Венге Мали H3058 ST22, Гр.6, Egger</t>
  </si>
  <si>
    <t>ЛДСП 2800x2070х16  Сосна Касцина H1401 ST22, Гр.5, Egger</t>
  </si>
  <si>
    <t>ЛДСП 2800x2070х16  Дуб Денвер трюфель H1399 ST10, Гр.7, Egger</t>
  </si>
  <si>
    <t>ЛДСП 2800x2070х16  Дуб Кендал коньяк H3398 ST12, Гр.5, Egger</t>
  </si>
  <si>
    <t>ЛДСП 2800x2070х16  Дуб Канзас коричневый H1113 ST10, Гр.5, Egger</t>
  </si>
  <si>
    <t>ЛДСП 2800x2070х16  Вишня Локарно H1636 ST12, Гр.5, Egger</t>
  </si>
  <si>
    <t>ЛДСП 2800x2070х16  Баменда серо-бежевый H1115 ST12, Гр.7, Шуя,KEL *е Egger</t>
  </si>
  <si>
    <t>ЛДСП 2800x2070х16  Дуб Галифакс белый H1176 ST37, Гр.10, Egger</t>
  </si>
  <si>
    <t>ЛДСП 2800x2070х16  Дуб Чарльстон тёмно-коричневый H3154 ST36, Гр.9, Egger</t>
  </si>
  <si>
    <t>ЛДСП 2800x2070х16  Дуб Галифакс натуральный H1180 ST37, Гр.10, Egger</t>
  </si>
  <si>
    <t>ЛДСП 2800x2070х16  Дуб Корбридж натуральный H3395 ST12, Гр.4, Egger</t>
  </si>
  <si>
    <t>ЛДСП 2800x2070х16  Древесина Шорвуд  H3090 ST22, Гр.5, Egger</t>
  </si>
  <si>
    <t>ЛДСП 2800x2070х16  Дуб Галифакс табак H1181 ST37, Гр.10, Egger</t>
  </si>
  <si>
    <t>ЛДСП 2800x2070х16  Бежевый U200 ST9, Гр.5, Egger</t>
  </si>
  <si>
    <t>ЛДСП 2800x2070х16  Клён Мандал натуральный H3840 ST9, Гр.4, Egger</t>
  </si>
  <si>
    <t>ЛДСП 2800x2070х16  Дуб Бардолино натуральный H1145 ST10, Гр.3, Egger</t>
  </si>
  <si>
    <t>ЛДСП 2800x2070х16  Дуб термо чёрно-коричневый H1199 ST12, Гр.5, Egger</t>
  </si>
  <si>
    <t>ЛДСП 2800x2070х16  Древесина графит H1123 ST22, Гр.6, Egger</t>
  </si>
  <si>
    <t>ЛДСП 2800x2070х16  Дуб Бардолино серый H1146 ST10, Гр.5, Egger</t>
  </si>
  <si>
    <t>ЛДСП 2800x2070х16  Дуб Гладстоун песочный H3309 ST28, Гр.10, Egger</t>
  </si>
  <si>
    <t>ЛДСП 2800x2070х16  Дуб Гладстоун табак H3325 ST28, Гр.10, Egger</t>
  </si>
  <si>
    <t>ЛДСП 2800x2070х16  Дуб Давос натуральный H3131 ST12, Гр.5, Egger</t>
  </si>
  <si>
    <t>ЛДСП 2800x2070х16  Дуб Давос трюфель H3133 ST12, Гр.7, Egger</t>
  </si>
  <si>
    <t>ЛДСП 2800x2070х16  Дуб Денвер графит H1387 ST10, Гр.7, Egger</t>
  </si>
  <si>
    <t>ЛДСП 2800x2070х16  Сосна Аланд белая H3430 ST22, Гр.5, Egger</t>
  </si>
  <si>
    <t>ЛДСП 2800x2070х16  Дуб Гладстоун серо-бежевый H3326 ST28, Гр.10, Egger</t>
  </si>
  <si>
    <t>ЛДСП 2800x2070х16  Бетон Чикаго светло-серый F186 ST9, Гр.7, Egger</t>
  </si>
  <si>
    <t>ЛДСП 2800x2070х16  Бетон Чикаго тёмно-серый F187 ST9, Гр.7, Egger</t>
  </si>
  <si>
    <t>ЛДСП 2800x2070х16  Флитвуд серая лава H3453 ST22, Гр.6, Egger</t>
  </si>
  <si>
    <t>ЛДСП 2800x2070х16  Флитвуд шампань H3451 ST22, Гр.6, Egger</t>
  </si>
  <si>
    <t>ЛДСП 2800x2070х16  Дуб Гамильтон натуральный H3303 ST10, Гр.6, Egger</t>
  </si>
  <si>
    <t>ЛДСП 2800x2070х16  Дуб Кендал натуральный H3170 ST12, Гр.6, Egger</t>
  </si>
  <si>
    <t>ЛДСП 2800x2070х16  Зелёный киви U626 ST9, Гр.7, GN/Ш, KEL*е Egger</t>
  </si>
  <si>
    <t>ЛДСП 2800x2070х16  Дуб Сорано чёрно-коричневый H1137 ST12, Гр.4, Egger</t>
  </si>
  <si>
    <t>ЛДСП 2800x2070х16  Белый Премиум (Филвуд) W1000 ST38, Гр.9, Egger</t>
  </si>
  <si>
    <t>ЛДСП 2800x2070х16  Фарфор белый W1200 ST9, Гр.5, Egger</t>
  </si>
  <si>
    <t>В РАЗРАБ</t>
  </si>
  <si>
    <t>ЛДСП 2800x2070х16  Серый камень U727 ST9, Гр.5, Egger</t>
  </si>
  <si>
    <t>ЛДСП 2800x2070х16  Лес чёрный (Филвуд) U998 ST38, Гр.9, Egger</t>
  </si>
  <si>
    <t>ЛДСП 2800x2070х16  Белый Альпийский W1100 ST9, Гр.5, Egger</t>
  </si>
  <si>
    <t>ЛДСП 2800x2070х16  Бук Эльмау H1582 ST15, Гр.3, Egger</t>
  </si>
  <si>
    <t>ЛДСП 2800x2070х16  Ярко-красный U323 ST9, Гр.7, Egger</t>
  </si>
  <si>
    <t>ЛДСП 2800x2070х16  Гикори натуральный H3730 ST10, Гр.6, Egger</t>
  </si>
  <si>
    <t>ЛДСП 2800x2070х16  Бургундский красный U311 ST9, Гр.6, Egger</t>
  </si>
  <si>
    <t>ЛДСП 2800x2070х16  Серый пыльный U732 ST9, Гр.4, Egger</t>
  </si>
  <si>
    <t>ЛДСП 2800x2070х16  Диамант серый U963 ST9, Гр.4, Egger</t>
  </si>
  <si>
    <t>ЛДСП 2800x2070х16  Крем бежевый U222 ST9, Гр.5, Egger</t>
  </si>
  <si>
    <t>ЛДСП 2800x2070х16  Оникс серый U960 ST9, Гр.5, Egger</t>
  </si>
  <si>
    <t>ЛДСП 2800x2070х16  Альпийское озеро U504 ST9, Гр.6, Egger</t>
  </si>
  <si>
    <t>______/НОВ.</t>
  </si>
  <si>
    <t>ЛДСП 2800x2070х16  Арктика серый U788 ST9, Гр.5, Egger</t>
  </si>
  <si>
    <t>ЛДСП 2800x2070х16  Сосна Аланд полярная H3433 ST22, Гр.5, Egger</t>
  </si>
  <si>
    <t>ЛДСП 2800x2070х16  Космос серый (Нежный чёрный) U899 ST9, Гр.5, Egger</t>
  </si>
  <si>
    <t>ЛДСП 2800x2070х16  Серая галька U201 ST9, Гр.5, Egger</t>
  </si>
  <si>
    <t>ЛДСП 2800x2070х16  Шёлк серый U707 ST9, Гр.5, Egger</t>
  </si>
  <si>
    <t>ЛДСП 2800x2070х16  Кубанит серый U767 ST9, Гр.5, Egger</t>
  </si>
  <si>
    <t>ЛДСП 2800x2070х16 Фуксия розовая U337 ST9, Гр.7, Шуя, *e, Egger</t>
  </si>
  <si>
    <t>ЛДСП 2800x2070х16  Коттон бежевый U113 ST9, Гр.4, Egger</t>
  </si>
  <si>
    <t>ЛДСП 2800x2070х16  Дуб Корбридж серый H3156 ST12, Гр.5, Egger</t>
  </si>
  <si>
    <t>ЛДСП 2800x2070х16  Ярко-серый U750 ST9, Гр.5, Egger</t>
  </si>
  <si>
    <t>ЛДСП 2800x2070х16  Оранжевый U332 ST9, Гр.7, Egger</t>
  </si>
  <si>
    <t>ЛДСП 2800x2070х16  Фламинго розовый U363 ST9, Гр.7,, Egger</t>
  </si>
  <si>
    <t>ЛДСП 2800x2070х16  Орех Пацифик натуральный H3700 ST10, Гр.6, Egger</t>
  </si>
  <si>
    <t>ЛДСП 2800x2070х16  Серый перламутровый U763 ST9, Гр.4, Egger</t>
  </si>
  <si>
    <t>ЛДСП 2800x2070х16  Лён антрацит F433 ST10, Гр.7, Egger</t>
  </si>
  <si>
    <t>ЛДСП 2800x2070х16  Камель бежевый U216 ST9, Гр.4, Egger</t>
  </si>
  <si>
    <t>ЛДСП 2800x2070х16  Дуб Галифакс олово H3176 ST37, Гр.10, Egger</t>
  </si>
  <si>
    <t>ЛДСП 2800x2070х16  Мрамор Каррара белый F204 ST9, Гр.7, Egger</t>
  </si>
  <si>
    <t>ЛДСП 2800x2070х16  Камень Пьетра Гриджиа черный F206 ST9, Гр.7, Egger</t>
  </si>
  <si>
    <t>ЛДСП 2800x2070х16  Хромикс белый  F637 ST16, Гр.8, Egger</t>
  </si>
  <si>
    <t>ЛДСП 2800x2070х16  Хромикс бронза  F642 ST16, Гр.8, Egger</t>
  </si>
  <si>
    <t>ЛДСП 2800x2070х16  Дуб Уайт-Ривер песочно-бежевый  H1312 ST10, Гр.7, Egger</t>
  </si>
  <si>
    <t>ЛДСП 2800x2070х16  Дуб Уайт-Ривер серо-коричневый  H1313 ST10, Гр.7, Egger</t>
  </si>
  <si>
    <t>ЛДСП 2800x2070х16  Дикий дуб натуральный  H1318 ST10, Гр.5, Egger</t>
  </si>
  <si>
    <t>ЛДСП 2800x2070х16  Дуб Шерман серый  H1345 ST32, Гр.10, Egger</t>
  </si>
  <si>
    <t>ЛДСП 2800x2070х16  Металлик Файнлайн антрацит  H3190 ST19, Гр.8, Egger</t>
  </si>
  <si>
    <t>ЛДСП 2800x2070х16  Дуб Антор натуральный  H3330 ST36, Гр.9, Egger</t>
  </si>
  <si>
    <t>ЛДСП 2800x2070х16  Лиственница горная коричневая термо  H3408 ST38, Гр.10, Egger</t>
  </si>
  <si>
    <t>ЛДСП 2800x2070х16  Орех Карини натуральный  H3710 ST12, Гр.6, Egger</t>
  </si>
  <si>
    <t>ЛДСП 2800x2070х16  Клен сахарный шампань  H3860 ST9, Гр.5, Egger</t>
  </si>
  <si>
    <t>______/РАСПР.</t>
  </si>
  <si>
    <t>ЛДСП 2800x2070х16  Дуб Санта-Фе винтаж  H1330 ST10, Гр.7, Egger</t>
  </si>
  <si>
    <t>ЛДСП 2800x2070х16  Каштан Кентуки песочный  H1710 ST10, Гр.7, Egger</t>
  </si>
  <si>
    <t>ЛДСП 2800x2070х16  Дуб Хантон темный  H2033 ST10, Гр.7, Egger</t>
  </si>
  <si>
    <t>ЛДСП 2800x2070х16  Белый Премиум (древесина) W1000 ST19, Гр.7, Egger</t>
  </si>
  <si>
    <t>ЛДСП 2800x2070х16  Дуб Шерман конъяк коричневый H1344 ST32, Гр.10, Egger</t>
  </si>
  <si>
    <t>ЛДСП 2800x2070х16  Бело-серый U775 ST9, Гр.4, Egger</t>
  </si>
  <si>
    <t>ЛДСП 2800x2070х16  Мрамор Леванто белый F812 ST9, Гр.7, Egger</t>
  </si>
  <si>
    <t>ЛДСП 2800x2070х16  Дуб Шерман антрацит  H1346 ST32, Гр.10, Egger</t>
  </si>
  <si>
    <t>ЛДСП 2800x2070х16  Лава серая U741 ST9, Гр.5, Egger</t>
  </si>
  <si>
    <t>ЛДСП 2800x2070х16 Серая галька (древесина) U201 ST19, Гр.7, Egger</t>
  </si>
  <si>
    <t>ЛДСП 2800x2070х16 Зелёный май U600 ST9, Гр.7, KEL*е Egger</t>
  </si>
  <si>
    <t>ЛДСП 2800x2070х16 Серый монументальный U780 ST9, Гр.5, Egger</t>
  </si>
  <si>
    <t>ЛДСП 2800x2070х16 Карамель нюд U830 ST9, Гр.7, Egger</t>
  </si>
  <si>
    <t>ЛДСП 2800x2070х16 Серый уголь U968 ST9, Гр.5, Egger</t>
  </si>
  <si>
    <t>ЛДСП 2800x2070х16 Чёрный (древесина) U999 ST19, Гр.7, Egger</t>
  </si>
  <si>
    <t>ЛДСП 2800x2070х16 Робиния Брэнсон натуральная коричневая H1251 ST19, Гр.8, Egger</t>
  </si>
  <si>
    <t>ЛДСП 2800x2070х16 Робиния Брэнсон трюфель коричневый H1253 ST19, Гр.8, Egger</t>
  </si>
  <si>
    <t>ЛДСП 2800x2070х16 Орех Линкольн H1714 ST19, Гр.8, Egger</t>
  </si>
  <si>
    <t>ЛДСП 2800x2070х16 Дуб Лоренцо бежево-серый H3146 ST19, Гр.8, Egger</t>
  </si>
  <si>
    <t>ЛДСП 2800x2070х16 Дуб Винченца H3157 ST12, Гр.5, Egger</t>
  </si>
  <si>
    <t>ЛДСП 2800x2070х16 Металлик Файнлайн коричневый H3192 ST19, Гр.8, Egger</t>
  </si>
  <si>
    <t>ЛДСП 2800x2070х16 Текстиль бежевый AF416 ST10, Гр.7, Egger</t>
  </si>
  <si>
    <t>ЛДСП 2800x2070х16 Фьерд зеленый AU636 ST9, Гр.7, Egger</t>
  </si>
  <si>
    <t>ЛДСП 2800x2070х16  Розовый антик AU325 ST9, Гр.6, Ш, Egger</t>
  </si>
  <si>
    <t>ЛДСП 2800х2070х16 Белый классический W960 ST7, Гр.1, Egger</t>
  </si>
  <si>
    <t>ЛДСП 2800х2070х16 Белый классический W960 SM гладкий, Гр.1, Egger</t>
  </si>
  <si>
    <t>ЛДСП 2800х2070х16 Карат бежевый U115 ST9, Гр.5, Egger</t>
  </si>
  <si>
    <t>ЛДСП 2800х2070х16 Жёлтый песок U125 ST9, Гр.7, Egger</t>
  </si>
  <si>
    <t>ЛДСП 2800х2070х16 Карри жёлтый U163 ST9, Гр.7, Egger</t>
  </si>
  <si>
    <t>ЛДСП 2800х2070х16 Миндаль бежевый U211 ST9, Гр.6, Egger</t>
  </si>
  <si>
    <t>ЛДСП 2800х2070х16 Красно-коричневый U335 ST9, Гр.7, Egger</t>
  </si>
  <si>
    <t>ЛДСП 2800х2070х16 Сиена оранж U350 ST9, Гр.7, Egger</t>
  </si>
  <si>
    <t>ЛДСП 2800х2070х16 Синий дымчатый U502 ST9, Гр.7, Egger</t>
  </si>
  <si>
    <t>ЛДСП 2800х2070х16 Делфт голубой U525 ST9, Гр.6, Egger</t>
  </si>
  <si>
    <t>ЛДСП 2800х2070х16 Деним голубой U540 ST9, Гр.6, Egger</t>
  </si>
  <si>
    <t>ЗАКАЗ./В РАЗРАБ</t>
  </si>
  <si>
    <t>ЛДСП 2800х2070х16 Индиго синий U599 ST9, Гр.7, Egger</t>
  </si>
  <si>
    <t>ЛДСП 2800х2070х16 Зелёный эвкалипт U604 ST9, Гр.7, Egger</t>
  </si>
  <si>
    <t>ЛДСП 2800х2070х16 Зелёный шалфей U638 ST9, Гр.7, Egger</t>
  </si>
  <si>
    <t>ЛДСП 2800х2070х16 Зелёный камень U665 ST9, Гр.7, Egger</t>
  </si>
  <si>
    <t>ЛДСП 2800х2070х16 Зелёный еловый U699 ST9, Гр.7, Egger</t>
  </si>
  <si>
    <t>ЛДСП 2800х2070х16 Ангора серая U705 ST9, Гр.5, Egger</t>
  </si>
  <si>
    <t>ЛДСП 2800х2070х16 Cеро-коричневый тёмный U740 ST9, Гр.5, Egger</t>
  </si>
  <si>
    <t>ЛДСП 2800х2070х16 Чёрный графит U961 ST7, Гр.3, Egger</t>
  </si>
  <si>
    <t>ЛДСП 2800х2070х16 Чёрный U999 ST7, Гр.3, Egger</t>
  </si>
  <si>
    <t>ЛДСП 2800х2070х16 Дуб Сакраменто коричневый H1142 ST36, Гр.9, Egger</t>
  </si>
  <si>
    <t>ЛДСП 2800х2070х16 Ясень Севилья H1223 ST19, Гр.8, Egger</t>
  </si>
  <si>
    <t>ЛДСП 2800х2070х16 Ясень Тронхейм H1225 ST12, Гр.5, Egger</t>
  </si>
  <si>
    <t>ЛДСП 2800х2070х16 Акация Шеффилд натуральный H1242 ST10, Гр.7, Egger</t>
  </si>
  <si>
    <t>НОВ./В РАЗРАБ</t>
  </si>
  <si>
    <t>ЛДСП 2800х2070х16 Дуб Бельмонт коричневый H1303 ST12, Гр.6, Egger</t>
  </si>
  <si>
    <t>ЛДСП 2800х2070х16 Орех Вармия коричневый H1307 ST19, Гр.8, Egger</t>
  </si>
  <si>
    <t>ЛДСП 2800х2070х16 Дуб Барония светлый H1362 ST12, Гр.6, Egger</t>
  </si>
  <si>
    <t>ЛДСП 2800х2070х16 Дуб Каселла натуральный светлый H1367 ST40, Гр.10, Egger</t>
  </si>
  <si>
    <t>НОВ./ЗАКАЗ.</t>
  </si>
  <si>
    <t>ЛДСП 2800х2070х16 Дуб Каселла натуральный H1385 ST40, Гр.10, Egger</t>
  </si>
  <si>
    <t>ЛДСП 2800х2070х16 Дуб Каселла коричневый  H1386 ST40, Гр.10, Egger</t>
  </si>
  <si>
    <t>ЛДСП 2800х2070х16 Орех Парона H1715 ST12, Гр.5, Egger</t>
  </si>
  <si>
    <t>ЛДСП 2800х2070х16 Берёза песочная H1732 ST9, Гр.3, Egger</t>
  </si>
  <si>
    <t>ЛДСП 2800х2070х16 Бук луговой H1910 ST9, Гр.3, Egger</t>
  </si>
  <si>
    <t>ЛДСП 2800х2070х16 Дуб Норидж H3003 ST19, Гр.8, Egger</t>
  </si>
  <si>
    <t>ЛДСП 2800х2070х16 Эвкалипт тёмно-коричневый H3043 ST12, Гр.3, Egger</t>
  </si>
  <si>
    <t>ЛДСП 2800х2070х16 Дуб Тонсберг натуральный H305 ST12, Гр.7, Egger</t>
  </si>
  <si>
    <t>ЛДСП 2800х2070х16 Дуб Тонсберг коричневый  H309 ST12, Гр.7, Egger</t>
  </si>
  <si>
    <t>ЛДСП 2800х2070х16 Дуб Виченца белёный H3152 ST19, Гр.8, Egger</t>
  </si>
  <si>
    <t>ЛДСП 2800х2070х16 Файнлайн белый H3195 ST19, Гр.8, Egger</t>
  </si>
  <si>
    <t>ЛДСП 2800х2070х16 Файнлайн средне-серый H3197 ST19, Гр.8, Egger</t>
  </si>
  <si>
    <t>ЗАКАЗ./НОВ.</t>
  </si>
  <si>
    <t>ЛДСП 2800х2070х16 Файнлайн тёмно-серый H3198 ST19, Гр.8, Egger</t>
  </si>
  <si>
    <t>ЛДСП 2800х2070х16 Дуб Кунео коричневый H3317 ST28, Гр.10, Egger</t>
  </si>
  <si>
    <t>ЛДСП 2800х2070х16 Сланец Скиваро   F235 ST10, Гр.7, Egger</t>
  </si>
  <si>
    <t>ЛДСП 2800х2070х16 Мрамор Кандела cветло-серый F243 ST10, Гр.7, Egger</t>
  </si>
  <si>
    <t>ЛДСП 2800х2070х16 Кобра бронза F323 ST20, Гр.8, Egger</t>
  </si>
  <si>
    <t>ЛДСП 2800х2070х16 Металл брашированный бронзовый F528 ST20, Гр.8, Egger</t>
  </si>
  <si>
    <t>ЛДСП 2800х2070х16 Акапулько  F685 ST10, Гр.7, Egger</t>
  </si>
  <si>
    <t>ЛДСП 2800х2070х16 Серебристый матовый F765 ST20, Гр.5, Egger</t>
  </si>
  <si>
    <t>ЛДСП 2800х2070х16 Мрамор Кристалл F800 ST9, Гр.7, Egger</t>
  </si>
  <si>
    <t>ЛДСП 2800х2070х16 Дуб Давенпорт натуральный светлый H3359 ST32, Гр.10, Egger</t>
  </si>
  <si>
    <t>РАСПР/ЗАКАЗ.</t>
  </si>
  <si>
    <t>в наличии, далее под заказ от 24л до 30.06</t>
  </si>
  <si>
    <t>складская</t>
  </si>
  <si>
    <t>складская с марта</t>
  </si>
  <si>
    <t>складская с апреля</t>
  </si>
  <si>
    <t>складская новинка</t>
  </si>
  <si>
    <t>складская с мая</t>
  </si>
  <si>
    <t>Статус декора</t>
  </si>
  <si>
    <t>Код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</si>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</sst>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Fill="1"/>
    <xf numFmtId="0" fontId="0" fillId="0" borderId="1" xfId="0" applyBorder="1"/>
    <xf numFmtId="164" fontId="0" fillId="0" borderId="1" xfId="0" applyNumberFormat="1" applyBorder="1"/>
    <xf numFmtId="0" fontId="0" fillId="0" borderId="1" xfId="0" applyNumberForma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90;&#1091;&#1089;&#1099;%20&#1076;&#1077;&#1082;&#1086;&#1088;&#1086;&#1074;%20&#1052;&#1086;&#1089;&#1082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Код</v>
          </cell>
          <cell r="B1" t="str">
            <v>Наименование</v>
          </cell>
          <cell r="C1" t="str">
            <v>Признак</v>
          </cell>
          <cell r="D1" t="str">
            <v>СТАТУС ДЕКОРА</v>
          </cell>
        </row>
        <row r="2">
          <cell r="A2">
            <v>70696</v>
          </cell>
          <cell r="B2" t="str">
            <v>ЛДСП 2800x2070х16  Черный графит (шагрень) U961 ST2, Гр.3, Egger</v>
          </cell>
          <cell r="C2" t="str">
            <v>РАСПР./ЗАКАЗ.</v>
          </cell>
          <cell r="D2" t="str">
            <v>снимается с производства</v>
          </cell>
        </row>
        <row r="3">
          <cell r="A3">
            <v>74041</v>
          </cell>
          <cell r="B3" t="str">
            <v>ЛДСП 2800x2070х16  Венге Мали H3058 ST22, Гр.6, Egger</v>
          </cell>
          <cell r="C3" t="str">
            <v>РАСПР./ЗАКАЗ.</v>
          </cell>
          <cell r="D3" t="str">
            <v>снимается с производства</v>
          </cell>
        </row>
        <row r="4">
          <cell r="A4">
            <v>74085</v>
          </cell>
          <cell r="B4" t="str">
            <v>ЛДСП 2800x2070х16  Бежевый U200 ST9, Гр.5, Egger</v>
          </cell>
          <cell r="C4" t="str">
            <v>РАСПР./ЗАКАЗ.</v>
          </cell>
          <cell r="D4" t="str">
            <v>снимается с производства</v>
          </cell>
        </row>
        <row r="5">
          <cell r="A5">
            <v>74100</v>
          </cell>
          <cell r="B5" t="str">
            <v>ЛДСП 2800x2070х16  Древесина графит H1123 ST22, Гр.6, Egger</v>
          </cell>
          <cell r="C5" t="str">
            <v>РАСПР.</v>
          </cell>
          <cell r="D5" t="str">
            <v>снимается с производства</v>
          </cell>
        </row>
        <row r="6">
          <cell r="A6">
            <v>74229</v>
          </cell>
          <cell r="B6" t="str">
            <v>ЛДСП 2800x2070х16 Фуксия розовая U337 ST9, Гр.7, Шуя, *e, Egger</v>
          </cell>
          <cell r="C6" t="str">
            <v>ЗАКАЗ.</v>
          </cell>
          <cell r="D6" t="str">
            <v>снимается с производства</v>
          </cell>
        </row>
        <row r="7">
          <cell r="A7">
            <v>74301</v>
          </cell>
          <cell r="B7" t="str">
            <v>ЛДСП 2800x2070х16  Мрамор Каррара белый F204 ST9, Гр.7, Egger</v>
          </cell>
          <cell r="C7" t="str">
            <v>РАСПР./ЗАКАЗ.</v>
          </cell>
          <cell r="D7" t="str">
            <v>снимается с производства</v>
          </cell>
        </row>
        <row r="8">
          <cell r="A8">
            <v>74307</v>
          </cell>
          <cell r="B8" t="str">
            <v>ЛДСП 2800x2070х16  Хромикс белый  F637 ST16, Гр.8, Egger</v>
          </cell>
          <cell r="C8" t="str">
            <v>ЗАКАЗ.</v>
          </cell>
          <cell r="D8" t="str">
            <v>снимается с производства</v>
          </cell>
        </row>
        <row r="9">
          <cell r="A9">
            <v>74312</v>
          </cell>
          <cell r="B9" t="str">
            <v>ЛДСП 2800x2070х16  Дуб Шерман серый  H1345 ST32, Гр.10, Egger</v>
          </cell>
          <cell r="C9" t="str">
            <v>ЗАКАЗ./РАСПР.</v>
          </cell>
          <cell r="D9" t="str">
            <v>снимается с производства</v>
          </cell>
        </row>
        <row r="10">
          <cell r="A10">
            <v>74319</v>
          </cell>
          <cell r="B10" t="str">
            <v>ЛДСП 2800x2070х16  Дуб Антор натуральный  H3330 ST36, Гр.9, Egger</v>
          </cell>
          <cell r="C10" t="str">
            <v>ЗАКАЗ./РАСПР.</v>
          </cell>
          <cell r="D10" t="str">
            <v>снимается с производства</v>
          </cell>
        </row>
        <row r="11">
          <cell r="A11">
            <v>100631</v>
          </cell>
          <cell r="B11" t="str">
            <v>ЛДСП 2800x2070х16 Зелёный май U600 ST9, Гр.7, KEL*е Egger</v>
          </cell>
          <cell r="C11" t="str">
            <v>ЗАКАЗ.</v>
          </cell>
          <cell r="D11" t="str">
            <v>снимается с производства</v>
          </cell>
        </row>
        <row r="12">
          <cell r="A12">
            <v>100641</v>
          </cell>
          <cell r="B12" t="str">
            <v>ЛДСП 2800x2070х16 Металлик Файнлайн коричневый H3192 ST19, Гр.8, Egger</v>
          </cell>
          <cell r="C12" t="str">
            <v>РАСПР./ЗАКАЗ.</v>
          </cell>
          <cell r="D12" t="str">
            <v>снимается с производства</v>
          </cell>
        </row>
        <row r="13">
          <cell r="A13">
            <v>106086</v>
          </cell>
          <cell r="B13" t="str">
            <v>ЛДСП 2800х2070х16 Красно-коричневый U335 ST9, Гр.7, Egger</v>
          </cell>
          <cell r="C13" t="str">
            <v>В РАЗРАБ</v>
          </cell>
          <cell r="D13" t="str">
            <v>складская с марта</v>
          </cell>
        </row>
        <row r="14">
          <cell r="A14">
            <v>106090</v>
          </cell>
          <cell r="B14" t="str">
            <v>ЛДСП 2800х2070х16 Деним голубой U540 ST9, Гр.6, Egger</v>
          </cell>
          <cell r="C14" t="str">
            <v>ЗАКАЗ./В РАЗРАБ</v>
          </cell>
          <cell r="D14" t="str">
            <v>складская с марта</v>
          </cell>
        </row>
        <row r="15">
          <cell r="A15">
            <v>106093</v>
          </cell>
          <cell r="B15" t="str">
            <v>ЛДСП 2800х2070х16 Зелёный шалфей U638 ST9, Гр.7, Egger</v>
          </cell>
          <cell r="C15" t="str">
            <v>В РАЗРАБ</v>
          </cell>
          <cell r="D15" t="str">
            <v>складская с марта</v>
          </cell>
        </row>
        <row r="16">
          <cell r="A16">
            <v>106095</v>
          </cell>
          <cell r="B16" t="str">
            <v>ЛДСП 2800х2070х16 Зелёный еловый U699 ST9, Гр.7, Egger</v>
          </cell>
          <cell r="C16" t="str">
            <v>ЗАКАЗ./В РАЗРАБ</v>
          </cell>
          <cell r="D16" t="str">
            <v>складская с марта</v>
          </cell>
        </row>
        <row r="17">
          <cell r="A17">
            <v>106097</v>
          </cell>
          <cell r="B17" t="str">
            <v>ЛДСП 2800х2070х16 Cеро-коричневый тёмный U740 ST9, Гр.5, Egger</v>
          </cell>
          <cell r="C17" t="str">
            <v>В РАЗРАБ</v>
          </cell>
          <cell r="D17" t="str">
            <v>складская с марта</v>
          </cell>
        </row>
        <row r="18">
          <cell r="A18">
            <v>106101</v>
          </cell>
          <cell r="B18" t="str">
            <v>ЛДСП 2800х2070х16 Ясень Севилья H1223 ST19, Гр.8, Egger</v>
          </cell>
          <cell r="C18" t="str">
            <v>ЗАКАЗ./В РАЗРАБ</v>
          </cell>
          <cell r="D18" t="str">
            <v>складская с марта</v>
          </cell>
        </row>
        <row r="19">
          <cell r="A19">
            <v>106102</v>
          </cell>
          <cell r="B19" t="str">
            <v>ЛДСП 2800х2070х16 Ясень Тронхейм H1225 ST12, Гр.5, Egger</v>
          </cell>
          <cell r="C19" t="str">
            <v>ЗАКАЗ./В РАЗРАБ</v>
          </cell>
          <cell r="D19" t="str">
            <v>складская с марта</v>
          </cell>
        </row>
        <row r="20">
          <cell r="A20">
            <v>106103</v>
          </cell>
          <cell r="B20" t="str">
            <v>ЛДСП 2800х2070х16 Акация Шеффилд натуральный H1242 ST10, Гр.7, Egger</v>
          </cell>
          <cell r="C20" t="str">
            <v>НОВ./В РАЗРАБ</v>
          </cell>
          <cell r="D20" t="str">
            <v>складская с марта</v>
          </cell>
        </row>
        <row r="21">
          <cell r="A21">
            <v>106104</v>
          </cell>
          <cell r="B21" t="str">
            <v>ЛДСП 2800х2070х16 Дуб Бельмонт коричневый H1303 ST12, Гр.6, Egger</v>
          </cell>
          <cell r="C21" t="str">
            <v>ЗАКАЗ./В РАЗРАБ</v>
          </cell>
          <cell r="D21" t="str">
            <v>складская с марта</v>
          </cell>
        </row>
        <row r="22">
          <cell r="A22">
            <v>106106</v>
          </cell>
          <cell r="B22" t="str">
            <v>ЛДСП 2800х2070х16 Дуб Барония светлый H1362 ST12, Гр.6, Egger</v>
          </cell>
          <cell r="C22" t="str">
            <v>ЗАКАЗ./В РАЗРАБ</v>
          </cell>
          <cell r="D22" t="str">
            <v>складская с марта</v>
          </cell>
        </row>
        <row r="23">
          <cell r="A23">
            <v>106108</v>
          </cell>
          <cell r="B23" t="str">
            <v>ЛДСП 2800х2070х16 Дуб Каселла натуральный H1385 ST40, Гр.10, Egger</v>
          </cell>
          <cell r="C23" t="str">
            <v>В РАЗРАБ</v>
          </cell>
          <cell r="D23" t="str">
            <v>складская с марта</v>
          </cell>
        </row>
        <row r="24">
          <cell r="A24">
            <v>106110</v>
          </cell>
          <cell r="B24" t="str">
            <v>ЛДСП 2800х2070х16 Орех Парона H1715 ST12, Гр.5, Egger</v>
          </cell>
          <cell r="C24" t="str">
            <v>ЗАКАЗ./В РАЗРАБ</v>
          </cell>
          <cell r="D24" t="str">
            <v>складская с марта</v>
          </cell>
        </row>
        <row r="25">
          <cell r="A25">
            <v>106115</v>
          </cell>
          <cell r="B25" t="str">
            <v>ЛДСП 2800х2070х16 Дуб Тонсберг натуральный H305 ST12, Гр.7, Egger</v>
          </cell>
          <cell r="C25" t="str">
            <v>ЗАКАЗ./В РАЗРАБ</v>
          </cell>
          <cell r="D25" t="str">
            <v>складская с марта</v>
          </cell>
        </row>
        <row r="26">
          <cell r="A26">
            <v>106118</v>
          </cell>
          <cell r="B26" t="str">
            <v>ЛДСП 2800х2070х16 Файнлайн белый H3195 ST19, Гр.8, Egger</v>
          </cell>
          <cell r="C26" t="str">
            <v>ЗАКАЗ./В РАЗРАБ</v>
          </cell>
          <cell r="D26" t="str">
            <v>складская с марта</v>
          </cell>
        </row>
        <row r="27">
          <cell r="A27">
            <v>106123</v>
          </cell>
          <cell r="B27" t="str">
            <v>ЛДСП 2800х2070х16 Сланец Скиваро   F235 ST10, Гр.7, Egger</v>
          </cell>
          <cell r="C27" t="str">
            <v>НОВ./В РАЗРАБ</v>
          </cell>
          <cell r="D27" t="str">
            <v>складская с марта</v>
          </cell>
        </row>
        <row r="28">
          <cell r="A28">
            <v>106126</v>
          </cell>
          <cell r="B28" t="str">
            <v>ЛДСП 2800х2070х16 Металл брашированный бронзовый F528 ST20, Гр.8, Egger</v>
          </cell>
          <cell r="C28" t="str">
            <v>ЗАКАЗ./В РАЗРАБ</v>
          </cell>
          <cell r="D28" t="str">
            <v>складская с марта</v>
          </cell>
        </row>
        <row r="29">
          <cell r="A29">
            <v>106128</v>
          </cell>
          <cell r="B29" t="str">
            <v>ЛДСП 2800х2070х16 Серебристый матовый F765 ST20, Гр.5, Egger</v>
          </cell>
          <cell r="C29" t="str">
            <v>ЗАКАЗ./В РАЗРАБ</v>
          </cell>
          <cell r="D29" t="str">
            <v>складская с марта</v>
          </cell>
        </row>
        <row r="30">
          <cell r="A30">
            <v>74164</v>
          </cell>
          <cell r="B30" t="str">
            <v>ЛДСП 2800x2070х16  Фарфор белый W1200 ST9, Гр.5, Egger</v>
          </cell>
          <cell r="C30" t="str">
            <v>В РАЗРАБ</v>
          </cell>
          <cell r="D30" t="str">
            <v>складская с апреля</v>
          </cell>
        </row>
        <row r="31">
          <cell r="A31">
            <v>106091</v>
          </cell>
          <cell r="B31" t="str">
            <v>ЛДСП 2800х2070х16 Индиго синий U599 ST9, Гр.7, Egger</v>
          </cell>
          <cell r="C31" t="str">
            <v>В РАЗРАБ</v>
          </cell>
          <cell r="D31" t="str">
            <v>складская с апреля</v>
          </cell>
        </row>
        <row r="32">
          <cell r="A32">
            <v>106105</v>
          </cell>
          <cell r="B32" t="str">
            <v>ЛДСП 2800х2070х16 Орех Вармия коричневый H1307 ST19, Гр.8, Egger</v>
          </cell>
          <cell r="C32" t="str">
            <v>В РАЗРАБ</v>
          </cell>
          <cell r="D32" t="str">
            <v>складская с апреля</v>
          </cell>
        </row>
        <row r="33">
          <cell r="A33">
            <v>106107</v>
          </cell>
          <cell r="B33" t="str">
            <v>ЛДСП 2800х2070х16 Дуб Каселла натуральный светлый H1367 ST40, Гр.10, Egger</v>
          </cell>
          <cell r="C33" t="str">
            <v>НОВ./ЗАКАЗ.</v>
          </cell>
          <cell r="D33" t="str">
            <v>складская с апреля</v>
          </cell>
        </row>
        <row r="34">
          <cell r="A34">
            <v>106125</v>
          </cell>
          <cell r="B34" t="str">
            <v>ЛДСП 2800х2070х16 Кобра бронза F323 ST20, Гр.8, Egger</v>
          </cell>
          <cell r="C34" t="str">
            <v>В РАЗРАБ</v>
          </cell>
          <cell r="D34" t="str">
            <v>складская с апреля</v>
          </cell>
        </row>
        <row r="35">
          <cell r="A35">
            <v>106127</v>
          </cell>
          <cell r="B35" t="str">
            <v>ЛДСП 2800х2070х16 Акапулько  F685 ST10, Гр.7, Egger</v>
          </cell>
          <cell r="C35" t="str">
            <v>В РАЗРАБ</v>
          </cell>
          <cell r="D35" t="str">
            <v>складская с апреля</v>
          </cell>
        </row>
        <row r="36">
          <cell r="A36">
            <v>106129</v>
          </cell>
          <cell r="B36" t="str">
            <v>ЛДСП 2800х2070х16 Мрамор Кристалл F800 ST9, Гр.7, Egger</v>
          </cell>
          <cell r="C36" t="str">
            <v>НОВ./ЗАКАЗ.</v>
          </cell>
          <cell r="D36" t="str">
            <v>складская с апреля</v>
          </cell>
        </row>
        <row r="37">
          <cell r="A37">
            <v>106300</v>
          </cell>
          <cell r="B37" t="str">
            <v>ЛДСП 2800х2070х16 Дуб Давенпорт натуральный светлый H3359 ST32, Гр.10, Egger</v>
          </cell>
          <cell r="C37" t="str">
            <v>В РАЗРАБ</v>
          </cell>
          <cell r="D37" t="str">
            <v>складская с апреля</v>
          </cell>
        </row>
        <row r="38">
          <cell r="A38">
            <v>74207</v>
          </cell>
          <cell r="B38" t="str">
            <v>ЛДСП 2800x2070х16  Альпийское озеро U504 ST9, Гр.6, Egger</v>
          </cell>
          <cell r="C38" t="str">
            <v>______/НОВ.</v>
          </cell>
          <cell r="D38" t="str">
            <v>складская новинка</v>
          </cell>
        </row>
        <row r="39">
          <cell r="A39">
            <v>100632</v>
          </cell>
          <cell r="B39" t="str">
            <v>ЛДСП 2800x2070х16 Серый монументальный U780 ST9, Гр.5, Egger</v>
          </cell>
          <cell r="C39" t="str">
            <v>______/НОВ.</v>
          </cell>
          <cell r="D39" t="str">
            <v>складская новинка</v>
          </cell>
        </row>
        <row r="40">
          <cell r="A40">
            <v>106080</v>
          </cell>
          <cell r="B40" t="str">
            <v>ЛДСП 2800х2070х16 Белый классический W960 ST7, Гр.1, Egger</v>
          </cell>
          <cell r="C40" t="str">
            <v>НОВ.</v>
          </cell>
          <cell r="D40" t="str">
            <v>складская новинка</v>
          </cell>
        </row>
        <row r="41">
          <cell r="A41">
            <v>106081</v>
          </cell>
          <cell r="B41" t="str">
            <v>ЛДСП 2800х2070х16 Белый классический W960 SM гладкий, Гр.1, Egger</v>
          </cell>
          <cell r="C41" t="str">
            <v>______/НОВ.</v>
          </cell>
          <cell r="D41" t="str">
            <v>складская новинка</v>
          </cell>
        </row>
        <row r="42">
          <cell r="A42">
            <v>106082</v>
          </cell>
          <cell r="B42" t="str">
            <v>ЛДСП 2800х2070х16 Карат бежевый U115 ST9, Гр.5, Egger</v>
          </cell>
          <cell r="C42" t="str">
            <v>НОВ.</v>
          </cell>
          <cell r="D42" t="str">
            <v>складская новинка</v>
          </cell>
        </row>
        <row r="43">
          <cell r="A43">
            <v>106083</v>
          </cell>
          <cell r="B43" t="str">
            <v>ЛДСП 2800х2070х16 Жёлтый песок U125 ST9, Гр.7, Egger</v>
          </cell>
          <cell r="C43" t="str">
            <v>НОВ.</v>
          </cell>
          <cell r="D43" t="str">
            <v>складская новинка</v>
          </cell>
        </row>
        <row r="44">
          <cell r="A44">
            <v>106084</v>
          </cell>
          <cell r="B44" t="str">
            <v>ЛДСП 2800х2070х16 Карри жёлтый U163 ST9, Гр.7, Egger</v>
          </cell>
          <cell r="C44" t="str">
            <v>НОВ.</v>
          </cell>
          <cell r="D44" t="str">
            <v>складская новинка</v>
          </cell>
        </row>
        <row r="45">
          <cell r="A45">
            <v>106085</v>
          </cell>
          <cell r="B45" t="str">
            <v>ЛДСП 2800х2070х16 Миндаль бежевый U211 ST9, Гр.6, Egger</v>
          </cell>
          <cell r="C45" t="str">
            <v>НОВ.</v>
          </cell>
          <cell r="D45" t="str">
            <v>складская новинка</v>
          </cell>
        </row>
        <row r="46">
          <cell r="A46">
            <v>106087</v>
          </cell>
          <cell r="B46" t="str">
            <v>ЛДСП 2800х2070х16 Сиена оранж U350 ST9, Гр.7, Egger</v>
          </cell>
          <cell r="C46" t="str">
            <v>НОВ.</v>
          </cell>
          <cell r="D46" t="str">
            <v>складская новинка</v>
          </cell>
        </row>
        <row r="47">
          <cell r="A47">
            <v>106088</v>
          </cell>
          <cell r="B47" t="str">
            <v>ЛДСП 2800х2070х16 Синий дымчатый U502 ST9, Гр.7, Egger</v>
          </cell>
          <cell r="C47" t="str">
            <v>НОВ.</v>
          </cell>
          <cell r="D47" t="str">
            <v>складская новинка</v>
          </cell>
        </row>
        <row r="48">
          <cell r="A48">
            <v>106089</v>
          </cell>
          <cell r="B48" t="str">
            <v>ЛДСП 2800х2070х16 Делфт голубой U525 ST9, Гр.6, Egger</v>
          </cell>
          <cell r="C48" t="str">
            <v>НОВ.</v>
          </cell>
          <cell r="D48" t="str">
            <v>складская новинка</v>
          </cell>
        </row>
        <row r="49">
          <cell r="A49">
            <v>106092</v>
          </cell>
          <cell r="B49" t="str">
            <v>ЛДСП 2800х2070х16 Зелёный эвкалипт U604 ST9, Гр.7, Egger</v>
          </cell>
          <cell r="C49" t="str">
            <v>НОВ.</v>
          </cell>
          <cell r="D49" t="str">
            <v>складская новинка</v>
          </cell>
        </row>
        <row r="50">
          <cell r="A50">
            <v>106094</v>
          </cell>
          <cell r="B50" t="str">
            <v>ЛДСП 2800х2070х16 Зелёный камень U665 ST9, Гр.7, Egger</v>
          </cell>
          <cell r="C50" t="str">
            <v>НОВ.</v>
          </cell>
          <cell r="D50" t="str">
            <v>складская новинка</v>
          </cell>
        </row>
        <row r="51">
          <cell r="A51">
            <v>106096</v>
          </cell>
          <cell r="B51" t="str">
            <v>ЛДСП 2800х2070х16 Ангора серая U705 ST9, Гр.5, Egger</v>
          </cell>
          <cell r="C51" t="str">
            <v>НОВ.</v>
          </cell>
          <cell r="D51" t="str">
            <v>складская новинка</v>
          </cell>
        </row>
        <row r="52">
          <cell r="A52">
            <v>106098</v>
          </cell>
          <cell r="B52" t="str">
            <v>ЛДСП 2800х2070х16 Чёрный графит U961 ST7, Гр.3, Egger</v>
          </cell>
          <cell r="C52" t="str">
            <v>В РАЗРАБ/НОВ.</v>
          </cell>
          <cell r="D52" t="str">
            <v>складская новинка</v>
          </cell>
        </row>
        <row r="53">
          <cell r="A53">
            <v>106099</v>
          </cell>
          <cell r="B53" t="str">
            <v>ЛДСП 2800х2070х16 Чёрный U999 ST7, Гр.3, Egger</v>
          </cell>
          <cell r="C53" t="str">
            <v>НОВ.</v>
          </cell>
          <cell r="D53" t="str">
            <v>складская новинка</v>
          </cell>
        </row>
        <row r="54">
          <cell r="A54">
            <v>106100</v>
          </cell>
          <cell r="B54" t="str">
            <v>ЛДСП 2800х2070х16 Дуб Сакраменто коричневый H1142 ST36, Гр.9, Egger</v>
          </cell>
          <cell r="C54" t="str">
            <v>НОВ.</v>
          </cell>
          <cell r="D54" t="str">
            <v>складская новинка</v>
          </cell>
        </row>
        <row r="55">
          <cell r="A55">
            <v>106109</v>
          </cell>
          <cell r="B55" t="str">
            <v>ЛДСП 2800х2070х16 Дуб Каселла коричневый  H1386 ST40, Гр.10, Egger</v>
          </cell>
          <cell r="C55" t="str">
            <v>НОВ.</v>
          </cell>
          <cell r="D55" t="str">
            <v>складская новинка</v>
          </cell>
        </row>
        <row r="56">
          <cell r="A56">
            <v>106111</v>
          </cell>
          <cell r="B56" t="str">
            <v>ЛДСП 2800х2070х16 Берёза песочная H1732 ST9, Гр.3, Egger</v>
          </cell>
          <cell r="C56" t="str">
            <v>НОВ.</v>
          </cell>
          <cell r="D56" t="str">
            <v>складская новинка</v>
          </cell>
        </row>
        <row r="57">
          <cell r="A57">
            <v>106112</v>
          </cell>
          <cell r="B57" t="str">
            <v>ЛДСП 2800х2070х16 Бук луговой H1910 ST9, Гр.3, Egger</v>
          </cell>
          <cell r="C57" t="str">
            <v>НОВ.</v>
          </cell>
          <cell r="D57" t="str">
            <v>складская новинка</v>
          </cell>
        </row>
        <row r="58">
          <cell r="A58">
            <v>106113</v>
          </cell>
          <cell r="B58" t="str">
            <v>ЛДСП 2800х2070х16 Дуб Норидж H3003 ST19, Гр.8, Egger</v>
          </cell>
          <cell r="C58" t="str">
            <v>В РАЗРАБ/НОВ.</v>
          </cell>
          <cell r="D58" t="str">
            <v>складская новинка</v>
          </cell>
        </row>
        <row r="59">
          <cell r="A59">
            <v>106114</v>
          </cell>
          <cell r="B59" t="str">
            <v>ЛДСП 2800х2070х16 Эвкалипт тёмно-коричневый H3043 ST12, Гр.3, Egger</v>
          </cell>
          <cell r="C59" t="str">
            <v>В РАЗРАБ/НОВ.</v>
          </cell>
          <cell r="D59" t="str">
            <v>складская новинка</v>
          </cell>
        </row>
        <row r="60">
          <cell r="A60">
            <v>106116</v>
          </cell>
          <cell r="B60" t="str">
            <v>ЛДСП 2800х2070х16 Дуб Тонсберг коричневый  H309 ST12, Гр.7, Egger</v>
          </cell>
          <cell r="C60" t="str">
            <v>НОВ.</v>
          </cell>
          <cell r="D60" t="str">
            <v>складская новинка</v>
          </cell>
        </row>
        <row r="61">
          <cell r="A61">
            <v>106117</v>
          </cell>
          <cell r="B61" t="str">
            <v>ЛДСП 2800х2070х16 Дуб Виченца белёный H3152 ST19, Гр.8, Egger</v>
          </cell>
          <cell r="C61" t="str">
            <v>НОВ.</v>
          </cell>
          <cell r="D61" t="str">
            <v>складская новинка</v>
          </cell>
        </row>
        <row r="62">
          <cell r="A62">
            <v>106119</v>
          </cell>
          <cell r="B62" t="str">
            <v>ЛДСП 2800х2070х16 Файнлайн средне-серый H3197 ST19, Гр.8, Egger</v>
          </cell>
          <cell r="C62" t="str">
            <v>ЗАКАЗ./НОВ.</v>
          </cell>
          <cell r="D62" t="str">
            <v>складская новинка</v>
          </cell>
        </row>
        <row r="63">
          <cell r="A63">
            <v>106120</v>
          </cell>
          <cell r="B63" t="str">
            <v>ЛДСП 2800х2070х16 Файнлайн тёмно-серый H3198 ST19, Гр.8, Egger</v>
          </cell>
          <cell r="C63" t="str">
            <v>НОВ.</v>
          </cell>
          <cell r="D63" t="str">
            <v>складская новинка</v>
          </cell>
        </row>
        <row r="64">
          <cell r="A64">
            <v>106121</v>
          </cell>
          <cell r="B64" t="str">
            <v>ЛДСП 2800х2070х16 Дуб Кунео коричневый H3317 ST28, Гр.10, Egger</v>
          </cell>
          <cell r="C64" t="str">
            <v>ЗАКАЗ./НОВ.</v>
          </cell>
          <cell r="D64" t="str">
            <v>складская новинка</v>
          </cell>
        </row>
        <row r="65">
          <cell r="A65">
            <v>106124</v>
          </cell>
          <cell r="B65" t="str">
            <v>ЛДСП 2800х2070х16 Мрамор Кандела cветло-серый F243 ST10, Гр.7, Egger</v>
          </cell>
          <cell r="C65" t="str">
            <v>НОВ.</v>
          </cell>
          <cell r="D65" t="str">
            <v>складская новинка</v>
          </cell>
        </row>
        <row r="66">
          <cell r="A66">
            <v>70676</v>
          </cell>
          <cell r="B66" t="str">
            <v>ЛДСП 2800x2070х16  Акация Лэйклэнд светлая H1277 ST9, Гр.4, Egger</v>
          </cell>
          <cell r="C66" t="str">
            <v>______</v>
          </cell>
          <cell r="D66" t="str">
            <v>складская</v>
          </cell>
        </row>
        <row r="67">
          <cell r="A67">
            <v>70720</v>
          </cell>
          <cell r="B67" t="str">
            <v>ЛДСП 2800x2070х16  Кокоболо натуральный H3012 ST22, Гр.5, Egger</v>
          </cell>
          <cell r="C67" t="str">
            <v>______</v>
          </cell>
          <cell r="D67" t="str">
            <v>складская</v>
          </cell>
        </row>
        <row r="68">
          <cell r="A68">
            <v>70734</v>
          </cell>
          <cell r="B68" t="str">
            <v>ЛДСП 2800x2070х16  Красный китайский U321 ST9, Гр.7, Egger</v>
          </cell>
          <cell r="C68" t="str">
            <v>В РАЗРАБ/НОВ.</v>
          </cell>
          <cell r="D68" t="str">
            <v>складская</v>
          </cell>
        </row>
        <row r="69">
          <cell r="A69">
            <v>70736</v>
          </cell>
          <cell r="B69" t="str">
            <v>ЛДСП 2800x2070х16  Светло-серый U708 ST9, Гр.3, Egger</v>
          </cell>
          <cell r="C69" t="str">
            <v>______</v>
          </cell>
          <cell r="D69" t="str">
            <v>складская</v>
          </cell>
        </row>
        <row r="70">
          <cell r="A70">
            <v>70802</v>
          </cell>
          <cell r="B70" t="str">
            <v>ЛДСП 2800x2070х16  Бежевый песок U156 ST9, Гр.4, Egger</v>
          </cell>
          <cell r="C70" t="str">
            <v>______</v>
          </cell>
          <cell r="D70" t="str">
            <v>складская</v>
          </cell>
        </row>
        <row r="71">
          <cell r="A71">
            <v>71006</v>
          </cell>
          <cell r="B71" t="str">
            <v>ЛДСП 2800x2070х16  Кашемир серый U702 ST9, Гр.4, Egger</v>
          </cell>
          <cell r="C71" t="str">
            <v>______</v>
          </cell>
          <cell r="D71" t="str">
            <v>складская</v>
          </cell>
        </row>
        <row r="72">
          <cell r="A72">
            <v>71007</v>
          </cell>
          <cell r="B72" t="str">
            <v>ЛДСП 2800x2070х16  Трюфель коричневый U748 ST9, Гр.5, Egger</v>
          </cell>
          <cell r="C72" t="str">
            <v>______</v>
          </cell>
          <cell r="D72" t="str">
            <v>складская</v>
          </cell>
        </row>
        <row r="73">
          <cell r="A73">
            <v>71016</v>
          </cell>
          <cell r="B73" t="str">
            <v>ЛДСП 2800x2070х16  Орех Дижон натуральный H3734 ST9, Гр.3, Egger</v>
          </cell>
          <cell r="C73" t="str">
            <v>______</v>
          </cell>
          <cell r="D73" t="str">
            <v>складская</v>
          </cell>
        </row>
        <row r="74">
          <cell r="A74">
            <v>71026</v>
          </cell>
          <cell r="B74" t="str">
            <v>ЛДСП 2800x2070х16  Белый Премиум W1000 ST9, Гр.4, Egger</v>
          </cell>
          <cell r="C74" t="str">
            <v>______</v>
          </cell>
          <cell r="D74" t="str">
            <v>складская</v>
          </cell>
        </row>
        <row r="75">
          <cell r="A75">
            <v>71029</v>
          </cell>
          <cell r="B75" t="str">
            <v>ЛДСП 2800x2070х16  Зелёный лайм U630 ST9, Гр.6, Egger</v>
          </cell>
          <cell r="C75" t="str">
            <v>НОВ.</v>
          </cell>
          <cell r="D75" t="str">
            <v>складская</v>
          </cell>
        </row>
        <row r="76">
          <cell r="A76">
            <v>74015</v>
          </cell>
          <cell r="B76" t="str">
            <v>ЛДСП 2800x2070х16  Алебастр белый U104 ST9, Гр.3, Egger</v>
          </cell>
          <cell r="C76" t="str">
            <v>______</v>
          </cell>
          <cell r="D76" t="str">
            <v>складская</v>
          </cell>
        </row>
        <row r="77">
          <cell r="A77">
            <v>74030</v>
          </cell>
          <cell r="B77" t="str">
            <v>ЛДСП 2800x2070х16  Тёмно-коричневый U818 ST9, Гр.7, Egger</v>
          </cell>
          <cell r="C77" t="str">
            <v>НОВ.</v>
          </cell>
          <cell r="D77" t="str">
            <v>складская</v>
          </cell>
        </row>
        <row r="78">
          <cell r="A78">
            <v>74032</v>
          </cell>
          <cell r="B78" t="str">
            <v>ЛДСП 2800x2070х16  Ясень Наварра H1250 ST36, Гр.9, Egger</v>
          </cell>
          <cell r="C78" t="str">
            <v>______</v>
          </cell>
          <cell r="D78" t="str">
            <v>складская</v>
          </cell>
        </row>
        <row r="79">
          <cell r="A79">
            <v>74034</v>
          </cell>
          <cell r="B79" t="str">
            <v>ЛДСП 2800x2070х16  Дуб Небраска натуральный H3331 ST10, Гр.6, Egger</v>
          </cell>
          <cell r="C79" t="str">
            <v>______</v>
          </cell>
          <cell r="D79" t="str">
            <v>складская</v>
          </cell>
        </row>
        <row r="80">
          <cell r="A80">
            <v>74036</v>
          </cell>
          <cell r="B80" t="str">
            <v>ЛДСП 2800x2070х16  Орех Пацифик табак H3702 ST10, Гр.6, Egger</v>
          </cell>
          <cell r="C80" t="str">
            <v>______</v>
          </cell>
          <cell r="D80" t="str">
            <v>складская</v>
          </cell>
        </row>
        <row r="81">
          <cell r="A81">
            <v>74039</v>
          </cell>
          <cell r="B81" t="str">
            <v>ЛДСП 2800x2070х16  Флитвуд белый H3450 ST22, Гр.5, Egger</v>
          </cell>
          <cell r="C81" t="str">
            <v>______</v>
          </cell>
          <cell r="D81" t="str">
            <v>складская</v>
          </cell>
        </row>
        <row r="82">
          <cell r="A82">
            <v>74043</v>
          </cell>
          <cell r="B82" t="str">
            <v>ЛДСП 2800x2070х16  Сосна Касцина H1401 ST22, Гр.5, Egger</v>
          </cell>
          <cell r="C82" t="str">
            <v>______</v>
          </cell>
          <cell r="D82" t="str">
            <v>складская</v>
          </cell>
        </row>
        <row r="83">
          <cell r="A83">
            <v>74045</v>
          </cell>
          <cell r="B83" t="str">
            <v>ЛДСП 2800x2070х16  Дуб Денвер трюфель H1399 ST10, Гр.7, Egger</v>
          </cell>
          <cell r="C83" t="str">
            <v>______</v>
          </cell>
          <cell r="D83" t="str">
            <v>складская</v>
          </cell>
        </row>
        <row r="84">
          <cell r="A84">
            <v>74047</v>
          </cell>
          <cell r="B84" t="str">
            <v>ЛДСП 2800x2070х16  Дуб Кендал коньяк H3398 ST12, Гр.5, Egger</v>
          </cell>
          <cell r="C84" t="str">
            <v>______</v>
          </cell>
          <cell r="D84" t="str">
            <v>складская</v>
          </cell>
        </row>
        <row r="85">
          <cell r="A85">
            <v>74048</v>
          </cell>
          <cell r="B85" t="str">
            <v>ЛДСП 2800x2070х16  Дуб Канзас коричневый H1113 ST10, Гр.5, Egger</v>
          </cell>
          <cell r="C85" t="str">
            <v>______</v>
          </cell>
          <cell r="D85" t="str">
            <v>складская</v>
          </cell>
        </row>
        <row r="86">
          <cell r="A86">
            <v>74051</v>
          </cell>
          <cell r="B86" t="str">
            <v>ЛДСП 2800x2070х16  Вишня Локарно H1636 ST12, Гр.5, Egger</v>
          </cell>
          <cell r="C86" t="str">
            <v>______</v>
          </cell>
          <cell r="D86" t="str">
            <v>складская</v>
          </cell>
        </row>
        <row r="87">
          <cell r="A87">
            <v>74053</v>
          </cell>
          <cell r="B87" t="str">
            <v>ЛДСП 2800x2070х16  Дуб Галифакс белый H1176 ST37, Гр.10, Egger</v>
          </cell>
          <cell r="C87" t="str">
            <v>______</v>
          </cell>
          <cell r="D87" t="str">
            <v>складская</v>
          </cell>
        </row>
        <row r="88">
          <cell r="A88">
            <v>74055</v>
          </cell>
          <cell r="B88" t="str">
            <v>ЛДСП 2800x2070х16  Дуб Чарльстон тёмно-коричневый H3154 ST36, Гр.9, Egger</v>
          </cell>
          <cell r="C88" t="str">
            <v>______</v>
          </cell>
          <cell r="D88" t="str">
            <v>складская</v>
          </cell>
        </row>
        <row r="89">
          <cell r="A89">
            <v>74056</v>
          </cell>
          <cell r="B89" t="str">
            <v>ЛДСП 2800x2070х16  Дуб Галифакс натуральный H1180 ST37, Гр.10, Egger</v>
          </cell>
          <cell r="C89" t="str">
            <v>______</v>
          </cell>
          <cell r="D89" t="str">
            <v>складская</v>
          </cell>
        </row>
        <row r="90">
          <cell r="A90">
            <v>74057</v>
          </cell>
          <cell r="B90" t="str">
            <v>ЛДСП 2800x2070х16  Дуб Корбридж натуральный H3395 ST12, Гр.4, Egger</v>
          </cell>
          <cell r="C90" t="str">
            <v>______</v>
          </cell>
          <cell r="D90" t="str">
            <v>складская</v>
          </cell>
        </row>
        <row r="91">
          <cell r="A91">
            <v>74060</v>
          </cell>
          <cell r="B91" t="str">
            <v>ЛДСП 2800x2070х16  Дуб Галифакс табак H1181 ST37, Гр.10, Egger</v>
          </cell>
          <cell r="C91" t="str">
            <v>______</v>
          </cell>
          <cell r="D91" t="str">
            <v>складская</v>
          </cell>
        </row>
        <row r="92">
          <cell r="A92">
            <v>74087</v>
          </cell>
          <cell r="B92" t="str">
            <v>ЛДСП 2800x2070х16  Клён Мандал натуральный H3840 ST9, Гр.4, Egger</v>
          </cell>
          <cell r="C92" t="str">
            <v>______</v>
          </cell>
          <cell r="D92" t="str">
            <v>складская</v>
          </cell>
        </row>
        <row r="93">
          <cell r="A93">
            <v>74091</v>
          </cell>
          <cell r="B93" t="str">
            <v>ЛДСП 2800x2070х16  Дуб Бардолино натуральный H1145 ST10, Гр.3, Egger</v>
          </cell>
          <cell r="C93" t="str">
            <v>______</v>
          </cell>
          <cell r="D93" t="str">
            <v>складская</v>
          </cell>
        </row>
        <row r="94">
          <cell r="A94">
            <v>74097</v>
          </cell>
          <cell r="B94" t="str">
            <v>ЛДСП 2800x2070х16  Дуб термо чёрно-коричневый H1199 ST12, Гр.5, Egger</v>
          </cell>
          <cell r="C94" t="str">
            <v>______</v>
          </cell>
          <cell r="D94" t="str">
            <v>складская</v>
          </cell>
        </row>
        <row r="95">
          <cell r="A95">
            <v>74102</v>
          </cell>
          <cell r="B95" t="str">
            <v>ЛДСП 2800x2070х16  Дуб Гладстоун песочный H3309 ST28, Гр.10, Egger</v>
          </cell>
          <cell r="C95" t="str">
            <v>______</v>
          </cell>
          <cell r="D95" t="str">
            <v>складская</v>
          </cell>
        </row>
        <row r="96">
          <cell r="A96">
            <v>74103</v>
          </cell>
          <cell r="B96" t="str">
            <v>ЛДСП 2800x2070х16  Дуб Гладстоун табак H3325 ST28, Гр.10, Egger</v>
          </cell>
          <cell r="C96" t="str">
            <v>______</v>
          </cell>
          <cell r="D96" t="str">
            <v>складская</v>
          </cell>
        </row>
        <row r="97">
          <cell r="A97">
            <v>74104</v>
          </cell>
          <cell r="B97" t="str">
            <v>ЛДСП 2800x2070х16  Дуб Давос натуральный H3131 ST12, Гр.5, Egger</v>
          </cell>
          <cell r="C97" t="str">
            <v>______</v>
          </cell>
          <cell r="D97" t="str">
            <v>складская</v>
          </cell>
        </row>
        <row r="98">
          <cell r="A98">
            <v>74105</v>
          </cell>
          <cell r="B98" t="str">
            <v>ЛДСП 2800x2070х16  Дуб Давос трюфель H3133 ST12, Гр.7, Egger</v>
          </cell>
          <cell r="C98" t="str">
            <v>______</v>
          </cell>
          <cell r="D98" t="str">
            <v>складская</v>
          </cell>
        </row>
        <row r="99">
          <cell r="A99">
            <v>74108</v>
          </cell>
          <cell r="B99" t="str">
            <v>ЛДСП 2800x2070х16  Сосна Аланд белая H3430 ST22, Гр.5, Egger</v>
          </cell>
          <cell r="C99" t="str">
            <v>______</v>
          </cell>
          <cell r="D99" t="str">
            <v>складская</v>
          </cell>
        </row>
        <row r="100">
          <cell r="A100">
            <v>74120</v>
          </cell>
          <cell r="B100" t="str">
            <v>ЛДСП 2800x2070х16  Бетон Чикаго светло-серый F186 ST9, Гр.7, Egger</v>
          </cell>
          <cell r="C100" t="str">
            <v>______</v>
          </cell>
          <cell r="D100" t="str">
            <v>складская</v>
          </cell>
        </row>
        <row r="101">
          <cell r="A101">
            <v>74121</v>
          </cell>
          <cell r="B101" t="str">
            <v>ЛДСП 2800x2070х16  Бетон Чикаго тёмно-серый F187 ST9, Гр.7, Egger</v>
          </cell>
          <cell r="C101" t="str">
            <v>______</v>
          </cell>
          <cell r="D101" t="str">
            <v>складская</v>
          </cell>
        </row>
        <row r="102">
          <cell r="A102">
            <v>74136</v>
          </cell>
          <cell r="B102" t="str">
            <v>ЛДСП 2800x2070х16  Дуб Гамильтон натуральный H3303 ST10, Гр.6, Egger</v>
          </cell>
          <cell r="C102" t="str">
            <v>______</v>
          </cell>
          <cell r="D102" t="str">
            <v>складская</v>
          </cell>
        </row>
        <row r="103">
          <cell r="A103">
            <v>74137</v>
          </cell>
          <cell r="B103" t="str">
            <v>ЛДСП 2800x2070х16  Дуб Кендал натуральный H3170 ST12, Гр.6, Egger</v>
          </cell>
          <cell r="C103" t="str">
            <v>______</v>
          </cell>
          <cell r="D103" t="str">
            <v>складская</v>
          </cell>
        </row>
        <row r="104">
          <cell r="A104">
            <v>74162</v>
          </cell>
          <cell r="B104" t="str">
            <v>ЛДСП 2800x2070х16  Белый Премиум (Филвуд) W1000 ST38, Гр.9, Egger</v>
          </cell>
          <cell r="C104" t="str">
            <v>______</v>
          </cell>
          <cell r="D104" t="str">
            <v>складская</v>
          </cell>
        </row>
        <row r="105">
          <cell r="A105">
            <v>74165</v>
          </cell>
          <cell r="B105" t="str">
            <v>ЛДСП 2800x2070х16  Серый камень U727 ST9, Гр.5, Egger</v>
          </cell>
          <cell r="C105" t="str">
            <v>______</v>
          </cell>
          <cell r="D105" t="str">
            <v>складская</v>
          </cell>
        </row>
        <row r="106">
          <cell r="A106">
            <v>74169</v>
          </cell>
          <cell r="B106" t="str">
            <v>ЛДСП 2800x2070х16  Лес чёрный (Филвуд) U998 ST38, Гр.9, Egger</v>
          </cell>
          <cell r="C106" t="str">
            <v>______</v>
          </cell>
          <cell r="D106" t="str">
            <v>складская</v>
          </cell>
        </row>
        <row r="107">
          <cell r="A107">
            <v>74171</v>
          </cell>
          <cell r="B107" t="str">
            <v>ЛДСП 2800x2070х16  Белый Альпийский W1100 ST9, Гр.5, Egger</v>
          </cell>
          <cell r="C107" t="str">
            <v>______</v>
          </cell>
          <cell r="D107" t="str">
            <v>складская</v>
          </cell>
        </row>
        <row r="108">
          <cell r="A108">
            <v>74176</v>
          </cell>
          <cell r="B108" t="str">
            <v>ЛДСП 2800x2070х16  Гикори натуральный H3730 ST10, Гр.6, Egger</v>
          </cell>
          <cell r="C108" t="str">
            <v>______</v>
          </cell>
          <cell r="D108" t="str">
            <v>складская</v>
          </cell>
        </row>
        <row r="109">
          <cell r="A109">
            <v>74177</v>
          </cell>
          <cell r="B109" t="str">
            <v>ЛДСП 2800x2070х16  Бургундский красный U311 ST9, Гр.6, Egger</v>
          </cell>
          <cell r="C109" t="str">
            <v>В РАЗРАБ/НОВ.</v>
          </cell>
          <cell r="D109" t="str">
            <v>складская</v>
          </cell>
        </row>
        <row r="110">
          <cell r="A110">
            <v>74180</v>
          </cell>
          <cell r="B110" t="str">
            <v>ЛДСП 2800x2070х16  Серый пыльный U732 ST9, Гр.4, Egger</v>
          </cell>
          <cell r="C110" t="str">
            <v>______</v>
          </cell>
          <cell r="D110" t="str">
            <v>складская</v>
          </cell>
        </row>
        <row r="111">
          <cell r="A111">
            <v>74185</v>
          </cell>
          <cell r="B111" t="str">
            <v>ЛДСП 2800x2070х16  Диамант серый U963 ST9, Гр.4, Egger</v>
          </cell>
          <cell r="C111" t="str">
            <v>______</v>
          </cell>
          <cell r="D111" t="str">
            <v>складская</v>
          </cell>
        </row>
        <row r="112">
          <cell r="A112">
            <v>74187</v>
          </cell>
          <cell r="B112" t="str">
            <v>ЛДСП 2800x2070х16  Крем бежевый U222 ST9, Гр.5, Egger</v>
          </cell>
          <cell r="C112" t="str">
            <v>______</v>
          </cell>
          <cell r="D112" t="str">
            <v>складская</v>
          </cell>
        </row>
        <row r="113">
          <cell r="A113">
            <v>74205</v>
          </cell>
          <cell r="B113" t="str">
            <v>ЛДСП 2800x2070х16  Оникс серый U960 ST9, Гр.5, Egger</v>
          </cell>
          <cell r="C113" t="str">
            <v>______</v>
          </cell>
          <cell r="D113" t="str">
            <v>складская</v>
          </cell>
        </row>
        <row r="114">
          <cell r="A114">
            <v>74208</v>
          </cell>
          <cell r="B114" t="str">
            <v>ЛДСП 2800x2070х16  Арктика серый U788 ST9, Гр.5, Egger</v>
          </cell>
          <cell r="C114" t="str">
            <v>______</v>
          </cell>
          <cell r="D114" t="str">
            <v>складская</v>
          </cell>
        </row>
        <row r="115">
          <cell r="A115">
            <v>74209</v>
          </cell>
          <cell r="B115" t="str">
            <v>ЛДСП 2800x2070х16  Сосна Аланд полярная H3433 ST22, Гр.5, Egger</v>
          </cell>
          <cell r="C115" t="str">
            <v>______</v>
          </cell>
          <cell r="D115" t="str">
            <v>складская</v>
          </cell>
        </row>
        <row r="116">
          <cell r="A116">
            <v>74210</v>
          </cell>
          <cell r="B116" t="str">
            <v>ЛДСП 2800x2070х16  Космос серый (Нежный чёрный) U899 ST9, Гр.5, Egger</v>
          </cell>
          <cell r="C116" t="str">
            <v>______</v>
          </cell>
          <cell r="D116" t="str">
            <v>складская</v>
          </cell>
        </row>
        <row r="117">
          <cell r="A117">
            <v>74214</v>
          </cell>
          <cell r="B117" t="str">
            <v>ЛДСП 2800x2070х16  Серая галька U201 ST9, Гр.5, Egger</v>
          </cell>
          <cell r="C117" t="str">
            <v>______</v>
          </cell>
          <cell r="D117" t="str">
            <v>складская</v>
          </cell>
        </row>
        <row r="118">
          <cell r="A118">
            <v>74218</v>
          </cell>
          <cell r="B118" t="str">
            <v>ЛДСП 2800x2070х16  Шёлк серый U707 ST9, Гр.5, Egger</v>
          </cell>
          <cell r="C118" t="str">
            <v>______</v>
          </cell>
          <cell r="D118" t="str">
            <v>складская</v>
          </cell>
        </row>
        <row r="119">
          <cell r="A119">
            <v>74219</v>
          </cell>
          <cell r="B119" t="str">
            <v>ЛДСП 2800x2070х16  Кубанит серый U767 ST9, Гр.5, Egger</v>
          </cell>
          <cell r="C119" t="str">
            <v>______</v>
          </cell>
          <cell r="D119" t="str">
            <v>складская</v>
          </cell>
        </row>
        <row r="120">
          <cell r="A120">
            <v>74230</v>
          </cell>
          <cell r="B120" t="str">
            <v>ЛДСП 2800x2070х16  Коттон бежевый U113 ST9, Гр.4, Egger</v>
          </cell>
          <cell r="C120" t="str">
            <v>______</v>
          </cell>
          <cell r="D120" t="str">
            <v>складская</v>
          </cell>
        </row>
        <row r="121">
          <cell r="A121">
            <v>74234</v>
          </cell>
          <cell r="B121" t="str">
            <v>ЛДСП 2800x2070х16  Дуб Корбридж серый H3156 ST12, Гр.5, Egger</v>
          </cell>
          <cell r="C121" t="str">
            <v>______</v>
          </cell>
          <cell r="D121" t="str">
            <v>складская</v>
          </cell>
        </row>
        <row r="122">
          <cell r="A122">
            <v>74250</v>
          </cell>
          <cell r="B122" t="str">
            <v>ЛДСП 2800x2070х16  Ярко-серый U750 ST9, Гр.5, Egger</v>
          </cell>
          <cell r="C122" t="str">
            <v>______</v>
          </cell>
          <cell r="D122" t="str">
            <v>складская</v>
          </cell>
        </row>
        <row r="123">
          <cell r="A123">
            <v>74284</v>
          </cell>
          <cell r="B123" t="str">
            <v>ЛДСП 2800x2070х16  Орех Пацифик натуральный H3700 ST10, Гр.6, Egger</v>
          </cell>
          <cell r="C123" t="str">
            <v>______</v>
          </cell>
          <cell r="D123" t="str">
            <v>складская</v>
          </cell>
        </row>
        <row r="124">
          <cell r="A124">
            <v>74285</v>
          </cell>
          <cell r="B124" t="str">
            <v>ЛДСП 2800x2070х16  Серый перламутровый U763 ST9, Гр.4, Egger</v>
          </cell>
          <cell r="C124" t="str">
            <v>______</v>
          </cell>
          <cell r="D124" t="str">
            <v>складская</v>
          </cell>
        </row>
        <row r="125">
          <cell r="A125">
            <v>74297</v>
          </cell>
          <cell r="B125" t="str">
            <v>ЛДСП 2800x2070х16  Лён антрацит F433 ST10, Гр.7, Egger</v>
          </cell>
          <cell r="C125" t="str">
            <v>______</v>
          </cell>
          <cell r="D125" t="str">
            <v>складская</v>
          </cell>
        </row>
        <row r="126">
          <cell r="A126">
            <v>74298</v>
          </cell>
          <cell r="B126" t="str">
            <v>ЛДСП 2800x2070х16  Камель бежевый U216 ST9, Гр.4, Egger</v>
          </cell>
          <cell r="C126" t="str">
            <v>______</v>
          </cell>
          <cell r="D126" t="str">
            <v>складская</v>
          </cell>
        </row>
        <row r="127">
          <cell r="A127">
            <v>74300</v>
          </cell>
          <cell r="B127" t="str">
            <v>ЛДСП 2800x2070х16  Дуб Галифакс олово H3176 ST37, Гр.10, Egger</v>
          </cell>
          <cell r="C127" t="str">
            <v>______</v>
          </cell>
          <cell r="D127" t="str">
            <v>складская</v>
          </cell>
        </row>
        <row r="128">
          <cell r="A128">
            <v>74302</v>
          </cell>
          <cell r="B128" t="str">
            <v>ЛДСП 2800x2070х16  Камень Пьетра Гриджиа черный F206 ST9, Гр.7, Egger</v>
          </cell>
          <cell r="C128" t="str">
            <v>______</v>
          </cell>
          <cell r="D128" t="str">
            <v>складская</v>
          </cell>
        </row>
        <row r="129">
          <cell r="A129">
            <v>74309</v>
          </cell>
          <cell r="B129" t="str">
            <v>ЛДСП 2800x2070х16  Дуб Уайт-Ривер песочно-бежевый  H1312 ST10, Гр.7, Egger</v>
          </cell>
          <cell r="C129" t="str">
            <v>______</v>
          </cell>
          <cell r="D129" t="str">
            <v>складская</v>
          </cell>
        </row>
        <row r="130">
          <cell r="A130">
            <v>74310</v>
          </cell>
          <cell r="B130" t="str">
            <v>ЛДСП 2800x2070х16  Дуб Уайт-Ривер серо-коричневый  H1313 ST10, Гр.7, Egger</v>
          </cell>
          <cell r="C130" t="str">
            <v>______</v>
          </cell>
          <cell r="D130" t="str">
            <v>складская</v>
          </cell>
        </row>
        <row r="131">
          <cell r="A131">
            <v>74311</v>
          </cell>
          <cell r="B131" t="str">
            <v>ЛДСП 2800x2070х16  Дикий дуб натуральный  H1318 ST10, Гр.5, Egger</v>
          </cell>
          <cell r="C131" t="str">
            <v>______</v>
          </cell>
          <cell r="D131" t="str">
            <v>складская</v>
          </cell>
        </row>
        <row r="132">
          <cell r="A132">
            <v>74317</v>
          </cell>
          <cell r="B132" t="str">
            <v>ЛДСП 2800x2070х16  Металлик Файнлайн антрацит  H3190 ST19, Гр.8, Egger</v>
          </cell>
          <cell r="C132" t="str">
            <v>______</v>
          </cell>
          <cell r="D132" t="str">
            <v>складская</v>
          </cell>
        </row>
        <row r="133">
          <cell r="A133">
            <v>74321</v>
          </cell>
          <cell r="B133" t="str">
            <v>ЛДСП 2800x2070х16  Орех Карини натуральный  H3710 ST12, Гр.6, Egger</v>
          </cell>
          <cell r="C133" t="str">
            <v>______</v>
          </cell>
          <cell r="D133" t="str">
            <v>складская</v>
          </cell>
        </row>
        <row r="134">
          <cell r="A134">
            <v>74323</v>
          </cell>
          <cell r="B134" t="str">
            <v>ЛДСП 2800x2070х16  Дуб Санта-Фе винтаж  H1330 ST10, Гр.7, Egger</v>
          </cell>
          <cell r="C134" t="str">
            <v>______</v>
          </cell>
          <cell r="D134" t="str">
            <v>складская</v>
          </cell>
        </row>
        <row r="135">
          <cell r="A135">
            <v>74325</v>
          </cell>
          <cell r="B135" t="str">
            <v>ЛДСП 2800x2070х16  Каштан Кентуки песочный  H1710 ST10, Гр.7, Egger</v>
          </cell>
          <cell r="C135" t="str">
            <v>______</v>
          </cell>
          <cell r="D135" t="str">
            <v>складская</v>
          </cell>
        </row>
        <row r="136">
          <cell r="A136">
            <v>74327</v>
          </cell>
          <cell r="B136" t="str">
            <v>ЛДСП 2800x2070х16  Дуб Хантон темный  H2033 ST10, Гр.7, Egger</v>
          </cell>
          <cell r="C136" t="str">
            <v>НОВ.</v>
          </cell>
          <cell r="D136" t="str">
            <v>складская</v>
          </cell>
        </row>
        <row r="137">
          <cell r="A137">
            <v>74332</v>
          </cell>
          <cell r="B137" t="str">
            <v>ЛДСП 2800x2070х16  Белый Премиум (древесина) W1000 ST19, Гр.7, Egger</v>
          </cell>
          <cell r="C137" t="str">
            <v>______</v>
          </cell>
          <cell r="D137" t="str">
            <v>складская</v>
          </cell>
        </row>
        <row r="138">
          <cell r="A138">
            <v>74333</v>
          </cell>
          <cell r="B138" t="str">
            <v>ЛДСП 2800x2070х16  Дуб Шерман конъяк коричневый H1344 ST32, Гр.10, Egger</v>
          </cell>
          <cell r="C138" t="str">
            <v>______</v>
          </cell>
          <cell r="D138" t="str">
            <v>складская</v>
          </cell>
        </row>
        <row r="139">
          <cell r="A139">
            <v>74334</v>
          </cell>
          <cell r="B139" t="str">
            <v>ЛДСП 2800x2070х16  Бело-серый U775 ST9, Гр.4, Egger</v>
          </cell>
          <cell r="C139" t="str">
            <v>______</v>
          </cell>
          <cell r="D139" t="str">
            <v>складская</v>
          </cell>
        </row>
        <row r="140">
          <cell r="A140">
            <v>74340</v>
          </cell>
          <cell r="B140" t="str">
            <v>ЛДСП 2800x2070х16  Дуб Шерман антрацит  H1346 ST32, Гр.10, Egger</v>
          </cell>
          <cell r="C140" t="str">
            <v>______</v>
          </cell>
          <cell r="D140" t="str">
            <v>складская</v>
          </cell>
        </row>
        <row r="141">
          <cell r="A141">
            <v>90907</v>
          </cell>
          <cell r="B141" t="str">
            <v>ЛДСП 2800x2070х16  Лава серая U741 ST9, Гр.5, Egger</v>
          </cell>
          <cell r="C141" t="str">
            <v>______</v>
          </cell>
          <cell r="D141" t="str">
            <v>складская</v>
          </cell>
        </row>
        <row r="142">
          <cell r="A142">
            <v>100633</v>
          </cell>
          <cell r="B142" t="str">
            <v>ЛДСП 2800x2070х16 Карамель нюд U830 ST9, Гр.7, Egger</v>
          </cell>
          <cell r="C142" t="str">
            <v>______</v>
          </cell>
          <cell r="D142" t="str">
            <v>складская</v>
          </cell>
        </row>
        <row r="143">
          <cell r="A143">
            <v>100634</v>
          </cell>
          <cell r="B143" t="str">
            <v>ЛДСП 2800x2070х16 Серый уголь U968 ST9, Гр.5, Egger</v>
          </cell>
          <cell r="C143" t="str">
            <v>______</v>
          </cell>
          <cell r="D143" t="str">
            <v>складская</v>
          </cell>
        </row>
        <row r="144">
          <cell r="A144">
            <v>100638</v>
          </cell>
          <cell r="B144" t="str">
            <v>ЛДСП 2800x2070х16 Орех Линкольн H1714 ST19, Гр.8, Egger</v>
          </cell>
          <cell r="C144" t="str">
            <v>______</v>
          </cell>
          <cell r="D144" t="str">
            <v>складская</v>
          </cell>
        </row>
        <row r="145">
          <cell r="A145">
            <v>100640</v>
          </cell>
          <cell r="B145" t="str">
            <v>ЛДСП 2800x2070х16 Дуб Винченца H3157 ST12, Гр.5, Egger</v>
          </cell>
          <cell r="C145" t="str">
            <v>______</v>
          </cell>
          <cell r="D145" t="str">
            <v>складская</v>
          </cell>
        </row>
        <row r="146">
          <cell r="A146">
            <v>102284</v>
          </cell>
          <cell r="B146" t="str">
            <v>ЛДСП 2800x2070х16 Текстиль бежевый AF416 ST10, Гр.7, Egger</v>
          </cell>
          <cell r="C146" t="str">
            <v>______</v>
          </cell>
          <cell r="D146" t="str">
            <v>складская</v>
          </cell>
        </row>
        <row r="147">
          <cell r="A147">
            <v>102637</v>
          </cell>
          <cell r="B147" t="str">
            <v>ЛДСП 2800x2070х16 Фьерд зеленый AU636 ST9, Гр.7, Egger</v>
          </cell>
          <cell r="C147" t="str">
            <v>______</v>
          </cell>
          <cell r="D147" t="str">
            <v>складская</v>
          </cell>
        </row>
        <row r="148">
          <cell r="A148">
            <v>103230</v>
          </cell>
          <cell r="B148" t="str">
            <v>ЛДСП 2800x2070х16  Розовый антик AU325 ST9, Гр.6, Ш, Egger</v>
          </cell>
          <cell r="C148" t="str">
            <v>______</v>
          </cell>
          <cell r="D148" t="str">
            <v>складская</v>
          </cell>
        </row>
        <row r="149">
          <cell r="A149">
            <v>70661</v>
          </cell>
          <cell r="B149" t="str">
            <v>ЛДСП 2800x2070х16  Дуб Сорано натуральный светлый H1334 ST9, Гр.4, Egger</v>
          </cell>
          <cell r="C149" t="str">
            <v>РАСПР.</v>
          </cell>
          <cell r="D149" t="str">
            <v>под заказ от 24л до 30.06</v>
          </cell>
        </row>
        <row r="150">
          <cell r="A150">
            <v>70662</v>
          </cell>
          <cell r="B150" t="str">
            <v>ЛДСП 2800x2070х16  Файнлайн крем H1424 ST22, Гр.5, Egger</v>
          </cell>
          <cell r="C150" t="str">
            <v>РАСПР.</v>
          </cell>
          <cell r="D150" t="str">
            <v>под заказ от 24л до 30.06</v>
          </cell>
        </row>
        <row r="151">
          <cell r="A151">
            <v>70665</v>
          </cell>
          <cell r="B151" t="str">
            <v>ЛДСП 2800x2070х16  Вишня Верона H1615 ST9, Гр.4, Egger</v>
          </cell>
          <cell r="C151" t="str">
            <v>РАСПР.</v>
          </cell>
          <cell r="D151" t="str">
            <v>под заказ от 24л до 30.06</v>
          </cell>
        </row>
        <row r="152">
          <cell r="A152">
            <v>70699</v>
          </cell>
          <cell r="B152" t="str">
            <v>ЛДСП 2800x2070х16  Алюминий F509 ST2, Гр.7, Шуя, Egger</v>
          </cell>
          <cell r="C152" t="str">
            <v>РАСПР.</v>
          </cell>
          <cell r="D152" t="str">
            <v>под заказ от 24л до 30.06</v>
          </cell>
        </row>
        <row r="153">
          <cell r="A153">
            <v>70700</v>
          </cell>
          <cell r="B153" t="str">
            <v>ЛДСП 2800x2070х16  Чёрный (шагрень)U999 ST2, Гр.3, Egger</v>
          </cell>
          <cell r="C153" t="str">
            <v>РАСПР./УДАЛ-Е</v>
          </cell>
          <cell r="D153" t="str">
            <v>под заказ от 24л до 30.06</v>
          </cell>
        </row>
        <row r="154">
          <cell r="A154">
            <v>70714</v>
          </cell>
          <cell r="B154" t="str">
            <v>ЛДСП 2800x2070х16  Алюминий матированный F501 ST2, Гр.7, GN/Ш, Egger</v>
          </cell>
          <cell r="C154" t="str">
            <v>РАСПР.</v>
          </cell>
          <cell r="D154" t="str">
            <v>под заказ от 24л до 30.06</v>
          </cell>
        </row>
        <row r="155">
          <cell r="A155">
            <v>70730</v>
          </cell>
          <cell r="B155" t="str">
            <v>ЛДСП 2800x2070х16  Берёза Майнау H1733 ST9, Гр.3, Egger</v>
          </cell>
          <cell r="C155" t="str">
            <v>ЗАКАЗ./РАСПР.</v>
          </cell>
          <cell r="D155" t="str">
            <v>под заказ от 24л до 30.06</v>
          </cell>
        </row>
        <row r="156">
          <cell r="A156">
            <v>70741</v>
          </cell>
          <cell r="B156" t="str">
            <v>ЛДСП 2800x2070х16  Ванильный жёлтый U108 ST9, Гр.3, Egger</v>
          </cell>
          <cell r="C156" t="str">
            <v>РАСПР./ЗАКАЗ.</v>
          </cell>
          <cell r="D156" t="str">
            <v>под заказ от 24л до 30.06</v>
          </cell>
        </row>
        <row r="157">
          <cell r="A157">
            <v>70761</v>
          </cell>
          <cell r="B157" t="str">
            <v>ЛДСП 2800x2070х16  Черный графит (древесина)U961 ST19, Гр.7, Egger</v>
          </cell>
          <cell r="C157" t="str">
            <v>РАСПР./ЗАКАЗ.</v>
          </cell>
          <cell r="D157" t="str">
            <v>под заказ от 24л до 30.06</v>
          </cell>
        </row>
        <row r="158">
          <cell r="A158">
            <v>70807</v>
          </cell>
          <cell r="B158" t="str">
            <v>ЛДСП 2800x2070х16  Бук Бавария H1511 ST15, Гр.4, KEL*е Egger</v>
          </cell>
          <cell r="C158" t="str">
            <v>ЗАКАЗ.</v>
          </cell>
          <cell r="D158" t="str">
            <v>под заказ от 24л до 30.06</v>
          </cell>
        </row>
        <row r="159">
          <cell r="A159">
            <v>70867</v>
          </cell>
          <cell r="B159" t="str">
            <v>ЛДСП 2800x2070х16  Белый базовый (гладкий) W908 SM, Гр.1, Egger</v>
          </cell>
          <cell r="C159" t="str">
            <v>ЗАКАЗ.</v>
          </cell>
          <cell r="D159" t="str">
            <v>под заказ от 24л до 30.06</v>
          </cell>
        </row>
        <row r="160">
          <cell r="A160">
            <v>70971</v>
          </cell>
          <cell r="B160" t="str">
            <v>ЛДСП 2800x2070х16  Белый Платиновый W980 SM влагостойкий, Egger</v>
          </cell>
          <cell r="C160" t="str">
            <v>______</v>
          </cell>
          <cell r="D160" t="str">
            <v>под заказ от 24л до 30.06</v>
          </cell>
        </row>
        <row r="161">
          <cell r="A161">
            <v>74013</v>
          </cell>
          <cell r="B161" t="str">
            <v>ЛДСП 2800x2070х16 Дуб Аризона коричневый H1151 ST10, Гр.7, KEL*e, Egger</v>
          </cell>
          <cell r="C161" t="str">
            <v>ЗАКАЗ.</v>
          </cell>
          <cell r="D161" t="str">
            <v>под заказ от 24л до 30.06</v>
          </cell>
        </row>
        <row r="162">
          <cell r="A162">
            <v>74028</v>
          </cell>
          <cell r="B162" t="str">
            <v>ЛДСП 2800x2070х16  Древесина белая H1122 ST22, Гр.5, Egger</v>
          </cell>
          <cell r="C162" t="str">
            <v>РАСПР.</v>
          </cell>
          <cell r="D162" t="str">
            <v>под заказ от 24л до 30.06</v>
          </cell>
        </row>
        <row r="163">
          <cell r="A163">
            <v>74031</v>
          </cell>
          <cell r="B163" t="str">
            <v>ЛДСП 2800x2070х16  Сосна Пасадена H1486 ST36, Гр.9, Egger</v>
          </cell>
          <cell r="C163" t="str">
            <v>РАСПР.</v>
          </cell>
          <cell r="D163" t="str">
            <v>под заказ от 24л до 30.06</v>
          </cell>
        </row>
        <row r="164">
          <cell r="A164">
            <v>74052</v>
          </cell>
          <cell r="B164" t="str">
            <v>ЛДСП 2800x2070х16  Баменда серо-бежевый H1115 ST12, Гр.7, Шуя,KEL *е Egger</v>
          </cell>
          <cell r="C164" t="str">
            <v>______/ЗАКАЗ.</v>
          </cell>
          <cell r="D164" t="str">
            <v>под заказ от 24л до 30.06</v>
          </cell>
        </row>
        <row r="165">
          <cell r="A165">
            <v>74059</v>
          </cell>
          <cell r="B165" t="str">
            <v>ЛДСП 2800x2070х16  Древесина Шорвуд  H3090 ST22, Гр.5, Egger</v>
          </cell>
          <cell r="C165" t="str">
            <v>РАСПР.</v>
          </cell>
          <cell r="D165" t="str">
            <v>под заказ от 24л до 30.06</v>
          </cell>
        </row>
        <row r="166">
          <cell r="A166">
            <v>74101</v>
          </cell>
          <cell r="B166" t="str">
            <v>ЛДСП 2800x2070х16  Дуб Бардолино серый H1146 ST10, Гр.5, Egger</v>
          </cell>
          <cell r="C166" t="str">
            <v>РАСПР./ЗАКАЗ.</v>
          </cell>
          <cell r="D166" t="str">
            <v>под заказ от 24л до 30.06</v>
          </cell>
        </row>
        <row r="167">
          <cell r="A167">
            <v>74106</v>
          </cell>
          <cell r="B167" t="str">
            <v>ЛДСП 2800x2070х16  Дуб Денвер графит H1387 ST10, Гр.7, Egger</v>
          </cell>
          <cell r="C167" t="str">
            <v>ЗАКАЗ./РАСПР.</v>
          </cell>
          <cell r="D167" t="str">
            <v>под заказ от 24л до 30.06</v>
          </cell>
        </row>
        <row r="168">
          <cell r="A168">
            <v>74124</v>
          </cell>
          <cell r="B168" t="str">
            <v>ЛДСП 2800x2070х16  Флитвуд серая лава H3453 ST22, Гр.6, Egger</v>
          </cell>
          <cell r="C168" t="str">
            <v>РАСПР.</v>
          </cell>
          <cell r="D168" t="str">
            <v>под заказ от 24л до 30.06</v>
          </cell>
        </row>
        <row r="169">
          <cell r="A169">
            <v>74132</v>
          </cell>
          <cell r="B169" t="str">
            <v>ЛДСП 2800x2070х16  Флитвуд шампань H3451 ST22, Гр.6, Egger</v>
          </cell>
          <cell r="C169" t="str">
            <v>РАСПР.</v>
          </cell>
          <cell r="D169" t="str">
            <v>под заказ от 24л до 30.06</v>
          </cell>
        </row>
        <row r="170">
          <cell r="A170">
            <v>74158</v>
          </cell>
          <cell r="B170" t="str">
            <v>ЛДСП 2800x2070х16  Дуб Сорано чёрно-коричневый H1137 ST12, Гр.4, Egger</v>
          </cell>
          <cell r="C170" t="str">
            <v>РАСПР./ЗАКАЗ.</v>
          </cell>
          <cell r="D170" t="str">
            <v>под заказ от 24л до 30.06</v>
          </cell>
        </row>
        <row r="171">
          <cell r="A171">
            <v>74172</v>
          </cell>
          <cell r="B171" t="str">
            <v>ЛДСП 2800x2070х16  Бук Эльмау H1582 ST15, Гр.3, Egger</v>
          </cell>
          <cell r="C171" t="str">
            <v>РАСПР./ЗАКАЗ.</v>
          </cell>
          <cell r="D171" t="str">
            <v>под заказ от 24л до 30.06</v>
          </cell>
        </row>
        <row r="172">
          <cell r="A172">
            <v>74308</v>
          </cell>
          <cell r="B172" t="str">
            <v>ЛДСП 2800x2070х16  Хромикс бронза  F642 ST16, Гр.8, Egger</v>
          </cell>
          <cell r="C172" t="str">
            <v>РАСПР.</v>
          </cell>
          <cell r="D172" t="str">
            <v>под заказ от 24л до 30.06</v>
          </cell>
        </row>
        <row r="173">
          <cell r="A173">
            <v>100630</v>
          </cell>
          <cell r="B173" t="str">
            <v>ЛДСП 2800x2070х16 Серая галька (древесина) U201 ST19, Гр.7, Egger</v>
          </cell>
          <cell r="C173" t="str">
            <v>РАСПР.</v>
          </cell>
          <cell r="D173" t="str">
            <v>под заказ от 24л до 30.06</v>
          </cell>
        </row>
        <row r="174">
          <cell r="A174">
            <v>100636</v>
          </cell>
          <cell r="B174" t="str">
            <v>ЛДСП 2800x2070х16 Робиния Брэнсон натуральная коричневая H1251 ST19, Гр.8, Egger</v>
          </cell>
          <cell r="C174" t="str">
            <v>РАСПР./ЗАКАЗ.</v>
          </cell>
          <cell r="D174" t="str">
            <v>под заказ от 24л до 30.06</v>
          </cell>
        </row>
        <row r="175">
          <cell r="A175">
            <v>100637</v>
          </cell>
          <cell r="B175" t="str">
            <v>ЛДСП 2800x2070х16 Робиния Брэнсон трюфель коричневый H1253 ST19, Гр.8, Egger</v>
          </cell>
          <cell r="C175" t="str">
            <v>РАСПР.</v>
          </cell>
          <cell r="D175" t="str">
            <v>под заказ от 24л до 30.06</v>
          </cell>
        </row>
        <row r="176">
          <cell r="A176">
            <v>74037</v>
          </cell>
          <cell r="B176" t="str">
            <v>ЛДСП 2800x2070х16  Пихта Брамберг H1487 ST22, Гр.5, Egger</v>
          </cell>
          <cell r="C176" t="str">
            <v>______/ЗАКАЗ.</v>
          </cell>
          <cell r="D176" t="str">
            <v>под заказ от 24л</v>
          </cell>
        </row>
        <row r="177">
          <cell r="A177">
            <v>74322</v>
          </cell>
          <cell r="B177" t="str">
            <v>ЛДСП 2800x2070х16  Клен сахарный шампань  H3860 ST9, Гр.5, Egger</v>
          </cell>
          <cell r="C177" t="str">
            <v>______/РАСПР.</v>
          </cell>
          <cell r="D177" t="str">
            <v>под заказ от 24л</v>
          </cell>
        </row>
        <row r="178">
          <cell r="A178">
            <v>100635</v>
          </cell>
          <cell r="B178" t="str">
            <v>ЛДСП 2800x2070х16 Чёрный (древесина) U999 ST19, Гр.7, Egger</v>
          </cell>
          <cell r="C178" t="str">
            <v>______/ЗАКАЗ.</v>
          </cell>
          <cell r="D178" t="str">
            <v>под заказ от 24л</v>
          </cell>
        </row>
        <row r="179">
          <cell r="A179">
            <v>100639</v>
          </cell>
          <cell r="B179" t="str">
            <v>ЛДСП 2800x2070х16 Дуб Лоренцо бежево-серый H3146 ST19, Гр.8, Egger</v>
          </cell>
          <cell r="C179" t="str">
            <v>______/РАСПР.</v>
          </cell>
          <cell r="D179" t="str">
            <v>под заказ от 24л</v>
          </cell>
        </row>
        <row r="180">
          <cell r="A180">
            <v>70590</v>
          </cell>
          <cell r="B180" t="str">
            <v>ЛДСП 2800x2070х16  Белый базовый (шагрень) W908 ST2, Гр.1, Egger</v>
          </cell>
          <cell r="C180" t="str">
            <v>РАСПР./ЗАКАЗ.</v>
          </cell>
          <cell r="D180" t="str">
            <v>под заказ от 100л</v>
          </cell>
        </row>
        <row r="181">
          <cell r="A181">
            <v>70735</v>
          </cell>
          <cell r="B181" t="str">
            <v>ЛДСП 2800x2070х16  Голубой горизонт U522 ST9, Гр.7, Шуя, KEL*е, Egger</v>
          </cell>
          <cell r="C181" t="str">
            <v>ЗАКАЗ.</v>
          </cell>
          <cell r="D181" t="str">
            <v>под заказ от 100л</v>
          </cell>
        </row>
        <row r="182">
          <cell r="A182">
            <v>70823</v>
          </cell>
          <cell r="B182" t="str">
            <v>ЛДСП 2800x2070х16  Белый платиновый  (шагрень) W980 ST2, Гр.2, Egger</v>
          </cell>
          <cell r="C182" t="str">
            <v>РАСПР.</v>
          </cell>
          <cell r="D182" t="str">
            <v>под заказ от 100л</v>
          </cell>
        </row>
        <row r="183">
          <cell r="A183">
            <v>70833</v>
          </cell>
          <cell r="B183" t="str">
            <v>ЛДСП 2800x2070х16  Жёлтый бриллиант U114 ST9, Гр.6, KEL*e, Egger</v>
          </cell>
          <cell r="C183" t="str">
            <v>ЗАКАЗ.</v>
          </cell>
          <cell r="D183" t="str">
            <v>под заказ от 100л</v>
          </cell>
        </row>
        <row r="184">
          <cell r="A184">
            <v>70856</v>
          </cell>
          <cell r="B184" t="str">
            <v>ЛДСП 2800x2070х16  Белый платиновый (гладкий) W980 SM, Гр.2, Egger</v>
          </cell>
          <cell r="C184" t="str">
            <v>РАСПР./ЗАКАЗ.</v>
          </cell>
          <cell r="D184" t="str">
            <v>под заказ от 100л</v>
          </cell>
        </row>
        <row r="185">
          <cell r="A185">
            <v>74029</v>
          </cell>
          <cell r="B185" t="str">
            <v>ЛДСП 2800x2070х16  Цитрусовый жёлтый U131 ST9, Гр.7, Egger</v>
          </cell>
          <cell r="C185" t="str">
            <v>ЗАКАЗ.</v>
          </cell>
          <cell r="D185" t="str">
            <v>под заказ от 100л</v>
          </cell>
        </row>
        <row r="186">
          <cell r="A186">
            <v>74110</v>
          </cell>
          <cell r="B186" t="str">
            <v>ЛДСП 2800x2070х16  Дуб Гладстоун серо-бежевый H3326 ST28, Гр.10, Egger</v>
          </cell>
          <cell r="C186" t="str">
            <v>РАСПР./ЗАКАЗ.</v>
          </cell>
          <cell r="D186" t="str">
            <v>под заказ от 100л</v>
          </cell>
        </row>
        <row r="187">
          <cell r="A187">
            <v>74149</v>
          </cell>
          <cell r="B187" t="str">
            <v>ЛДСП 2800x2070х16  Зелёный киви U626 ST9, Гр.7, GN/Ш, KEL*е Egger</v>
          </cell>
          <cell r="C187" t="str">
            <v>ЗАКАЗ.</v>
          </cell>
          <cell r="D187" t="str">
            <v>под заказ от 100л</v>
          </cell>
        </row>
        <row r="188">
          <cell r="A188">
            <v>74175</v>
          </cell>
          <cell r="B188" t="str">
            <v>ЛДСП 2800x2070х16  Ярко-красный U323 ST9, Гр.7, Egger</v>
          </cell>
          <cell r="C188" t="str">
            <v>ЗАКАЗ.</v>
          </cell>
          <cell r="D188" t="str">
            <v>под заказ от 100л</v>
          </cell>
        </row>
        <row r="189">
          <cell r="A189">
            <v>74254</v>
          </cell>
          <cell r="B189" t="str">
            <v>ЛДСП 2800x2070х16  Оранжевый U332 ST9, Гр.7, Egger</v>
          </cell>
          <cell r="C189" t="str">
            <v>ЗАКАЗ.</v>
          </cell>
          <cell r="D189" t="str">
            <v>под заказ от 100л</v>
          </cell>
        </row>
        <row r="190">
          <cell r="A190">
            <v>74255</v>
          </cell>
          <cell r="B190" t="str">
            <v>ЛДСП 2800x2070х16  Фламинго розовый U363 ST9, Гр.7,, Egger</v>
          </cell>
          <cell r="C190" t="str">
            <v>ЗАКАЗ.</v>
          </cell>
          <cell r="D190" t="str">
            <v>под заказ от 100л</v>
          </cell>
        </row>
        <row r="191">
          <cell r="A191">
            <v>74320</v>
          </cell>
          <cell r="B191" t="str">
            <v>ЛДСП 2800x2070х16  Лиственница горная коричневая термо  H3408 ST38, Гр.10, Egger</v>
          </cell>
          <cell r="C191" t="str">
            <v>РАСПР./ЗАКАЗ.</v>
          </cell>
          <cell r="D191" t="str">
            <v>под заказ от 100л</v>
          </cell>
        </row>
        <row r="192">
          <cell r="A192">
            <v>74337</v>
          </cell>
          <cell r="B192" t="str">
            <v>ЛДСП 2800x2070х16  Мрамор Леванто белый F812 ST9, Гр.7, Egger</v>
          </cell>
          <cell r="C192" t="str">
            <v>РАСПР.</v>
          </cell>
          <cell r="D192" t="str">
            <v>под заказ от 100л</v>
          </cell>
        </row>
        <row r="193">
          <cell r="B193" t="str">
            <v>ЛДСП 2800x2070х16  Белый Платиновый W960 SM влагостойкий, Egger</v>
          </cell>
          <cell r="C193" t="str">
            <v>______</v>
          </cell>
          <cell r="D193" t="str">
            <v>складская с апреля (замена W980)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2"/>
  <sheetViews>
    <sheetView tabSelected="1" workbookViewId="0">
      <selection activeCell="F9" sqref="F9"/>
    </sheetView>
  </sheetViews>
  <sheetFormatPr defaultRowHeight="15" x14ac:dyDescent="0.25"/>
  <cols>
    <col min="1" max="1" width="7.85546875" style="4" bestFit="1" customWidth="1"/>
    <col min="2" max="2" width="80.85546875" bestFit="1" customWidth="1"/>
    <col min="3" max="3" width="15.7109375" customWidth="1"/>
    <col min="4" max="4" width="25" style="2" bestFit="1" customWidth="1"/>
    <col min="5" max="7" width="15.7109375" style="1" customWidth="1"/>
    <col min="8" max="8" width="13.5703125" style="1" customWidth="1"/>
    <col min="9" max="12" width="11.7109375" style="1" customWidth="1"/>
    <col min="13" max="18" width="15.7109375" style="1" customWidth="1"/>
    <col min="19" max="19" width="15.7109375" style="3" customWidth="1"/>
    <col min="20" max="22" width="15.7109375" style="1" customWidth="1"/>
    <col min="23" max="23" width="15.7109375" style="3" customWidth="1"/>
    <col min="24" max="27" width="15.7109375" style="1" customWidth="1"/>
  </cols>
  <sheetData>
    <row r="1" spans="1:27" s="13" customFormat="1" x14ac:dyDescent="0.25">
      <c r="A1" s="8" t="s">
        <v>216</v>
      </c>
      <c r="B1" s="9" t="s">
        <v>217</v>
      </c>
      <c r="C1" s="9" t="s">
        <v>0</v>
      </c>
      <c r="D1" s="10" t="s">
        <v>215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"/>
      <c r="T1" s="11"/>
      <c r="U1" s="11"/>
      <c r="V1" s="11"/>
      <c r="W1" s="12"/>
      <c r="X1" s="11"/>
      <c r="Y1" s="11"/>
      <c r="Z1" s="11"/>
      <c r="AA1" s="11"/>
    </row>
    <row r="2" spans="1:27" x14ac:dyDescent="0.25">
      <c r="A2" s="7">
        <v>70590</v>
      </c>
      <c r="B2" s="5" t="s">
        <v>1</v>
      </c>
      <c r="C2" s="5" t="s">
        <v>2</v>
      </c>
      <c r="D2" s="6" t="str">
        <f>VLOOKUP(A2,[1]Sheet1!$A:$D,4,0)</f>
        <v>под заказ от 100л</v>
      </c>
    </row>
    <row r="3" spans="1:27" x14ac:dyDescent="0.25">
      <c r="A3" s="7">
        <v>70661</v>
      </c>
      <c r="B3" s="5" t="s">
        <v>3</v>
      </c>
      <c r="C3" s="5" t="s">
        <v>4</v>
      </c>
      <c r="D3" s="6" t="str">
        <f>VLOOKUP(A3,[1]Sheet1!$A:$D,4,0)</f>
        <v>под заказ от 24л до 30.06</v>
      </c>
    </row>
    <row r="4" spans="1:27" x14ac:dyDescent="0.25">
      <c r="A4" s="7">
        <v>70662</v>
      </c>
      <c r="B4" s="5" t="s">
        <v>5</v>
      </c>
      <c r="C4" s="5" t="s">
        <v>4</v>
      </c>
      <c r="D4" s="6" t="str">
        <f>VLOOKUP(A4,[1]Sheet1!$A:$D,4,0)</f>
        <v>под заказ от 24л до 30.06</v>
      </c>
    </row>
    <row r="5" spans="1:27" x14ac:dyDescent="0.25">
      <c r="A5" s="7">
        <v>70665</v>
      </c>
      <c r="B5" s="5" t="s">
        <v>6</v>
      </c>
      <c r="C5" s="5" t="s">
        <v>4</v>
      </c>
      <c r="D5" s="6" t="str">
        <f>VLOOKUP(A5,[1]Sheet1!$A:$D,4,0)</f>
        <v>под заказ от 24л до 30.06</v>
      </c>
    </row>
    <row r="6" spans="1:27" x14ac:dyDescent="0.25">
      <c r="A6" s="7">
        <v>70676</v>
      </c>
      <c r="B6" s="5" t="s">
        <v>7</v>
      </c>
      <c r="C6" s="5" t="s">
        <v>8</v>
      </c>
      <c r="D6" s="6" t="str">
        <f>VLOOKUP(A6,[1]Sheet1!$A:$D,4,0)</f>
        <v>складская</v>
      </c>
    </row>
    <row r="7" spans="1:27" x14ac:dyDescent="0.25">
      <c r="A7" s="7">
        <v>70696</v>
      </c>
      <c r="B7" s="5" t="s">
        <v>9</v>
      </c>
      <c r="C7" s="5" t="s">
        <v>2</v>
      </c>
      <c r="D7" s="6" t="str">
        <f>VLOOKUP(A7,[1]Sheet1!$A:$D,4,0)</f>
        <v>снимается с производства</v>
      </c>
    </row>
    <row r="8" spans="1:27" x14ac:dyDescent="0.25">
      <c r="A8" s="7">
        <v>70699</v>
      </c>
      <c r="B8" s="5" t="s">
        <v>10</v>
      </c>
      <c r="C8" s="5" t="s">
        <v>4</v>
      </c>
      <c r="D8" s="6" t="str">
        <f>VLOOKUP(A8,[1]Sheet1!$A:$D,4,0)</f>
        <v>под заказ от 24л до 30.06</v>
      </c>
    </row>
    <row r="9" spans="1:27" x14ac:dyDescent="0.25">
      <c r="A9" s="7">
        <v>70700</v>
      </c>
      <c r="B9" s="5" t="s">
        <v>11</v>
      </c>
      <c r="C9" s="5" t="s">
        <v>12</v>
      </c>
      <c r="D9" s="6" t="s">
        <v>209</v>
      </c>
    </row>
    <row r="10" spans="1:27" x14ac:dyDescent="0.25">
      <c r="A10" s="7">
        <v>70714</v>
      </c>
      <c r="B10" s="5" t="s">
        <v>13</v>
      </c>
      <c r="C10" s="5" t="s">
        <v>4</v>
      </c>
      <c r="D10" s="6" t="str">
        <f>VLOOKUP(A10,[1]Sheet1!$A:$D,4,0)</f>
        <v>под заказ от 24л до 30.06</v>
      </c>
    </row>
    <row r="11" spans="1:27" x14ac:dyDescent="0.25">
      <c r="A11" s="7">
        <v>70720</v>
      </c>
      <c r="B11" s="5" t="s">
        <v>14</v>
      </c>
      <c r="C11" s="5" t="s">
        <v>8</v>
      </c>
      <c r="D11" s="6" t="str">
        <f>VLOOKUP(A11,[1]Sheet1!$A:$D,4,0)</f>
        <v>складская</v>
      </c>
    </row>
    <row r="12" spans="1:27" x14ac:dyDescent="0.25">
      <c r="A12" s="7">
        <v>70730</v>
      </c>
      <c r="B12" s="5" t="s">
        <v>15</v>
      </c>
      <c r="C12" s="5" t="s">
        <v>16</v>
      </c>
      <c r="D12" s="6" t="str">
        <f>VLOOKUP(A12,[1]Sheet1!$A:$D,4,0)</f>
        <v>под заказ от 24л до 30.06</v>
      </c>
    </row>
    <row r="13" spans="1:27" x14ac:dyDescent="0.25">
      <c r="A13" s="7">
        <v>70734</v>
      </c>
      <c r="B13" s="5" t="s">
        <v>17</v>
      </c>
      <c r="C13" s="5" t="s">
        <v>18</v>
      </c>
      <c r="D13" s="6" t="s">
        <v>212</v>
      </c>
    </row>
    <row r="14" spans="1:27" x14ac:dyDescent="0.25">
      <c r="A14" s="7">
        <v>70735</v>
      </c>
      <c r="B14" s="5" t="s">
        <v>19</v>
      </c>
      <c r="C14" s="5" t="s">
        <v>20</v>
      </c>
      <c r="D14" s="6" t="str">
        <f>VLOOKUP(A14,[1]Sheet1!$A:$D,4,0)</f>
        <v>под заказ от 100л</v>
      </c>
    </row>
    <row r="15" spans="1:27" x14ac:dyDescent="0.25">
      <c r="A15" s="7">
        <v>70736</v>
      </c>
      <c r="B15" s="5" t="s">
        <v>21</v>
      </c>
      <c r="C15" s="5" t="s">
        <v>8</v>
      </c>
      <c r="D15" s="6" t="str">
        <f>VLOOKUP(A15,[1]Sheet1!$A:$D,4,0)</f>
        <v>складская</v>
      </c>
    </row>
    <row r="16" spans="1:27" x14ac:dyDescent="0.25">
      <c r="A16" s="7">
        <v>70741</v>
      </c>
      <c r="B16" s="5" t="s">
        <v>22</v>
      </c>
      <c r="C16" s="5" t="s">
        <v>20</v>
      </c>
      <c r="D16" s="6" t="str">
        <f>VLOOKUP(A16,[1]Sheet1!$A:$D,4,0)</f>
        <v>под заказ от 24л до 30.06</v>
      </c>
    </row>
    <row r="17" spans="1:4" x14ac:dyDescent="0.25">
      <c r="A17" s="7">
        <v>70761</v>
      </c>
      <c r="B17" s="5" t="s">
        <v>23</v>
      </c>
      <c r="C17" s="5" t="s">
        <v>2</v>
      </c>
      <c r="D17" s="6" t="str">
        <f>VLOOKUP(A17,[1]Sheet1!$A:$D,4,0)</f>
        <v>под заказ от 24л до 30.06</v>
      </c>
    </row>
    <row r="18" spans="1:4" x14ac:dyDescent="0.25">
      <c r="A18" s="7">
        <v>70802</v>
      </c>
      <c r="B18" s="5" t="s">
        <v>24</v>
      </c>
      <c r="C18" s="5" t="s">
        <v>8</v>
      </c>
      <c r="D18" s="6" t="str">
        <f>VLOOKUP(A18,[1]Sheet1!$A:$D,4,0)</f>
        <v>складская</v>
      </c>
    </row>
    <row r="19" spans="1:4" x14ac:dyDescent="0.25">
      <c r="A19" s="7">
        <v>70807</v>
      </c>
      <c r="B19" s="5" t="s">
        <v>25</v>
      </c>
      <c r="C19" s="5" t="s">
        <v>20</v>
      </c>
      <c r="D19" s="6" t="str">
        <f>VLOOKUP(A19,[1]Sheet1!$A:$D,4,0)</f>
        <v>под заказ от 24л до 30.06</v>
      </c>
    </row>
    <row r="20" spans="1:4" x14ac:dyDescent="0.25">
      <c r="A20" s="7">
        <v>70823</v>
      </c>
      <c r="B20" s="5" t="s">
        <v>26</v>
      </c>
      <c r="C20" s="5" t="s">
        <v>4</v>
      </c>
      <c r="D20" s="6" t="str">
        <f>VLOOKUP(A20,[1]Sheet1!$A:$D,4,0)</f>
        <v>под заказ от 100л</v>
      </c>
    </row>
    <row r="21" spans="1:4" x14ac:dyDescent="0.25">
      <c r="A21" s="7">
        <v>70833</v>
      </c>
      <c r="B21" s="5" t="s">
        <v>27</v>
      </c>
      <c r="C21" s="5" t="s">
        <v>20</v>
      </c>
      <c r="D21" s="6" t="str">
        <f>VLOOKUP(A21,[1]Sheet1!$A:$D,4,0)</f>
        <v>под заказ от 100л</v>
      </c>
    </row>
    <row r="22" spans="1:4" x14ac:dyDescent="0.25">
      <c r="A22" s="7">
        <v>70856</v>
      </c>
      <c r="B22" s="5" t="s">
        <v>28</v>
      </c>
      <c r="C22" s="5" t="s">
        <v>20</v>
      </c>
      <c r="D22" s="6" t="str">
        <f>VLOOKUP(A22,[1]Sheet1!$A:$D,4,0)</f>
        <v>под заказ от 100л</v>
      </c>
    </row>
    <row r="23" spans="1:4" x14ac:dyDescent="0.25">
      <c r="A23" s="7">
        <v>70867</v>
      </c>
      <c r="B23" s="5" t="s">
        <v>29</v>
      </c>
      <c r="C23" s="5" t="s">
        <v>20</v>
      </c>
      <c r="D23" s="6" t="str">
        <f>VLOOKUP(A23,[1]Sheet1!$A:$D,4,0)</f>
        <v>под заказ от 24л до 30.06</v>
      </c>
    </row>
    <row r="24" spans="1:4" x14ac:dyDescent="0.25">
      <c r="A24" s="7">
        <v>70971</v>
      </c>
      <c r="B24" s="5" t="s">
        <v>30</v>
      </c>
      <c r="C24" s="5" t="s">
        <v>8</v>
      </c>
      <c r="D24" s="6" t="str">
        <f>VLOOKUP(A24,[1]Sheet1!$A:$D,4,0)</f>
        <v>под заказ от 24л до 30.06</v>
      </c>
    </row>
    <row r="25" spans="1:4" x14ac:dyDescent="0.25">
      <c r="A25" s="7">
        <v>71006</v>
      </c>
      <c r="B25" s="5" t="s">
        <v>31</v>
      </c>
      <c r="C25" s="5" t="s">
        <v>8</v>
      </c>
      <c r="D25" s="6" t="str">
        <f>VLOOKUP(A25,[1]Sheet1!$A:$D,4,0)</f>
        <v>складская</v>
      </c>
    </row>
    <row r="26" spans="1:4" x14ac:dyDescent="0.25">
      <c r="A26" s="7">
        <v>71007</v>
      </c>
      <c r="B26" s="5" t="s">
        <v>32</v>
      </c>
      <c r="C26" s="5" t="s">
        <v>8</v>
      </c>
      <c r="D26" s="6" t="str">
        <f>VLOOKUP(A26,[1]Sheet1!$A:$D,4,0)</f>
        <v>складская</v>
      </c>
    </row>
    <row r="27" spans="1:4" x14ac:dyDescent="0.25">
      <c r="A27" s="7">
        <v>71016</v>
      </c>
      <c r="B27" s="5" t="s">
        <v>33</v>
      </c>
      <c r="C27" s="5" t="s">
        <v>8</v>
      </c>
      <c r="D27" s="6" t="str">
        <f>VLOOKUP(A27,[1]Sheet1!$A:$D,4,0)</f>
        <v>складская</v>
      </c>
    </row>
    <row r="28" spans="1:4" x14ac:dyDescent="0.25">
      <c r="A28" s="7">
        <v>71026</v>
      </c>
      <c r="B28" s="5" t="s">
        <v>34</v>
      </c>
      <c r="C28" s="5" t="s">
        <v>8</v>
      </c>
      <c r="D28" s="6" t="str">
        <f>VLOOKUP(A28,[1]Sheet1!$A:$D,4,0)</f>
        <v>складская</v>
      </c>
    </row>
    <row r="29" spans="1:4" x14ac:dyDescent="0.25">
      <c r="A29" s="7">
        <v>71029</v>
      </c>
      <c r="B29" s="5" t="s">
        <v>35</v>
      </c>
      <c r="C29" s="5" t="s">
        <v>36</v>
      </c>
      <c r="D29" s="6" t="str">
        <f>VLOOKUP(A29,[1]Sheet1!$A:$D,4,0)</f>
        <v>складская</v>
      </c>
    </row>
    <row r="30" spans="1:4" x14ac:dyDescent="0.25">
      <c r="A30" s="7">
        <v>74013</v>
      </c>
      <c r="B30" s="5" t="s">
        <v>37</v>
      </c>
      <c r="C30" s="5" t="s">
        <v>20</v>
      </c>
      <c r="D30" s="6" t="str">
        <f>VLOOKUP(A30,[1]Sheet1!$A:$D,4,0)</f>
        <v>под заказ от 24л до 30.06</v>
      </c>
    </row>
    <row r="31" spans="1:4" x14ac:dyDescent="0.25">
      <c r="A31" s="7">
        <v>74015</v>
      </c>
      <c r="B31" s="5" t="s">
        <v>38</v>
      </c>
      <c r="C31" s="5" t="s">
        <v>8</v>
      </c>
      <c r="D31" s="6" t="str">
        <f>VLOOKUP(A31,[1]Sheet1!$A:$D,4,0)</f>
        <v>складская</v>
      </c>
    </row>
    <row r="32" spans="1:4" x14ac:dyDescent="0.25">
      <c r="A32" s="7">
        <v>74028</v>
      </c>
      <c r="B32" s="5" t="s">
        <v>39</v>
      </c>
      <c r="C32" s="5" t="s">
        <v>4</v>
      </c>
      <c r="D32" s="6" t="str">
        <f>VLOOKUP(A32,[1]Sheet1!$A:$D,4,0)</f>
        <v>под заказ от 24л до 30.06</v>
      </c>
    </row>
    <row r="33" spans="1:4" x14ac:dyDescent="0.25">
      <c r="A33" s="7">
        <v>74029</v>
      </c>
      <c r="B33" s="5" t="s">
        <v>40</v>
      </c>
      <c r="C33" s="5" t="s">
        <v>20</v>
      </c>
      <c r="D33" s="6" t="str">
        <f>VLOOKUP(A33,[1]Sheet1!$A:$D,4,0)</f>
        <v>под заказ от 100л</v>
      </c>
    </row>
    <row r="34" spans="1:4" x14ac:dyDescent="0.25">
      <c r="A34" s="7">
        <v>74030</v>
      </c>
      <c r="B34" s="5" t="s">
        <v>41</v>
      </c>
      <c r="C34" s="5" t="s">
        <v>36</v>
      </c>
      <c r="D34" s="6" t="str">
        <f>VLOOKUP(A34,[1]Sheet1!$A:$D,4,0)</f>
        <v>складская</v>
      </c>
    </row>
    <row r="35" spans="1:4" x14ac:dyDescent="0.25">
      <c r="A35" s="7">
        <v>74031</v>
      </c>
      <c r="B35" s="5" t="s">
        <v>42</v>
      </c>
      <c r="C35" s="5" t="s">
        <v>4</v>
      </c>
      <c r="D35" s="6" t="str">
        <f>VLOOKUP(A35,[1]Sheet1!$A:$D,4,0)</f>
        <v>под заказ от 24л до 30.06</v>
      </c>
    </row>
    <row r="36" spans="1:4" x14ac:dyDescent="0.25">
      <c r="A36" s="7">
        <v>74032</v>
      </c>
      <c r="B36" s="5" t="s">
        <v>43</v>
      </c>
      <c r="C36" s="5" t="s">
        <v>8</v>
      </c>
      <c r="D36" s="6" t="str">
        <f>VLOOKUP(A36,[1]Sheet1!$A:$D,4,0)</f>
        <v>складская</v>
      </c>
    </row>
    <row r="37" spans="1:4" x14ac:dyDescent="0.25">
      <c r="A37" s="7">
        <v>74034</v>
      </c>
      <c r="B37" s="5" t="s">
        <v>44</v>
      </c>
      <c r="C37" s="5" t="s">
        <v>8</v>
      </c>
      <c r="D37" s="6" t="str">
        <f>VLOOKUP(A37,[1]Sheet1!$A:$D,4,0)</f>
        <v>складская</v>
      </c>
    </row>
    <row r="38" spans="1:4" x14ac:dyDescent="0.25">
      <c r="A38" s="7">
        <v>74036</v>
      </c>
      <c r="B38" s="5" t="s">
        <v>45</v>
      </c>
      <c r="C38" s="5" t="s">
        <v>8</v>
      </c>
      <c r="D38" s="6" t="str">
        <f>VLOOKUP(A38,[1]Sheet1!$A:$D,4,0)</f>
        <v>складская</v>
      </c>
    </row>
    <row r="39" spans="1:4" x14ac:dyDescent="0.25">
      <c r="A39" s="7">
        <v>74037</v>
      </c>
      <c r="B39" s="5" t="s">
        <v>46</v>
      </c>
      <c r="C39" s="5" t="s">
        <v>47</v>
      </c>
      <c r="D39" s="6" t="s">
        <v>210</v>
      </c>
    </row>
    <row r="40" spans="1:4" x14ac:dyDescent="0.25">
      <c r="A40" s="7">
        <v>74039</v>
      </c>
      <c r="B40" s="5" t="s">
        <v>48</v>
      </c>
      <c r="C40" s="5" t="s">
        <v>8</v>
      </c>
      <c r="D40" s="6" t="str">
        <f>VLOOKUP(A40,[1]Sheet1!$A:$D,4,0)</f>
        <v>складская</v>
      </c>
    </row>
    <row r="41" spans="1:4" x14ac:dyDescent="0.25">
      <c r="A41" s="7">
        <v>74041</v>
      </c>
      <c r="B41" s="5" t="s">
        <v>49</v>
      </c>
      <c r="C41" s="5" t="s">
        <v>2</v>
      </c>
      <c r="D41" s="6" t="str">
        <f>VLOOKUP(A41,[1]Sheet1!$A:$D,4,0)</f>
        <v>снимается с производства</v>
      </c>
    </row>
    <row r="42" spans="1:4" x14ac:dyDescent="0.25">
      <c r="A42" s="7">
        <v>74043</v>
      </c>
      <c r="B42" s="5" t="s">
        <v>50</v>
      </c>
      <c r="C42" s="5" t="s">
        <v>8</v>
      </c>
      <c r="D42" s="6" t="str">
        <f>VLOOKUP(A42,[1]Sheet1!$A:$D,4,0)</f>
        <v>складская</v>
      </c>
    </row>
    <row r="43" spans="1:4" x14ac:dyDescent="0.25">
      <c r="A43" s="7">
        <v>74045</v>
      </c>
      <c r="B43" s="5" t="s">
        <v>51</v>
      </c>
      <c r="C43" s="5" t="s">
        <v>8</v>
      </c>
      <c r="D43" s="6" t="str">
        <f>VLOOKUP(A43,[1]Sheet1!$A:$D,4,0)</f>
        <v>складская</v>
      </c>
    </row>
    <row r="44" spans="1:4" x14ac:dyDescent="0.25">
      <c r="A44" s="7">
        <v>74047</v>
      </c>
      <c r="B44" s="5" t="s">
        <v>52</v>
      </c>
      <c r="C44" s="5" t="s">
        <v>8</v>
      </c>
      <c r="D44" s="6" t="str">
        <f>VLOOKUP(A44,[1]Sheet1!$A:$D,4,0)</f>
        <v>складская</v>
      </c>
    </row>
    <row r="45" spans="1:4" x14ac:dyDescent="0.25">
      <c r="A45" s="7">
        <v>74048</v>
      </c>
      <c r="B45" s="5" t="s">
        <v>53</v>
      </c>
      <c r="C45" s="5" t="s">
        <v>8</v>
      </c>
      <c r="D45" s="6" t="str">
        <f>VLOOKUP(A45,[1]Sheet1!$A:$D,4,0)</f>
        <v>складская</v>
      </c>
    </row>
    <row r="46" spans="1:4" x14ac:dyDescent="0.25">
      <c r="A46" s="7">
        <v>74051</v>
      </c>
      <c r="B46" s="5" t="s">
        <v>54</v>
      </c>
      <c r="C46" s="5" t="s">
        <v>8</v>
      </c>
      <c r="D46" s="6" t="str">
        <f>VLOOKUP(A46,[1]Sheet1!$A:$D,4,0)</f>
        <v>складская</v>
      </c>
    </row>
    <row r="47" spans="1:4" x14ac:dyDescent="0.25">
      <c r="A47" s="7">
        <v>74052</v>
      </c>
      <c r="B47" s="5" t="s">
        <v>55</v>
      </c>
      <c r="C47" s="5" t="s">
        <v>208</v>
      </c>
      <c r="D47" s="6" t="s">
        <v>209</v>
      </c>
    </row>
    <row r="48" spans="1:4" x14ac:dyDescent="0.25">
      <c r="A48" s="7">
        <v>74053</v>
      </c>
      <c r="B48" s="5" t="s">
        <v>56</v>
      </c>
      <c r="C48" s="5" t="s">
        <v>8</v>
      </c>
      <c r="D48" s="6" t="str">
        <f>VLOOKUP(A48,[1]Sheet1!$A:$D,4,0)</f>
        <v>складская</v>
      </c>
    </row>
    <row r="49" spans="1:4" x14ac:dyDescent="0.25">
      <c r="A49" s="7">
        <v>74055</v>
      </c>
      <c r="B49" s="5" t="s">
        <v>57</v>
      </c>
      <c r="C49" s="5" t="s">
        <v>8</v>
      </c>
      <c r="D49" s="6" t="str">
        <f>VLOOKUP(A49,[1]Sheet1!$A:$D,4,0)</f>
        <v>складская</v>
      </c>
    </row>
    <row r="50" spans="1:4" x14ac:dyDescent="0.25">
      <c r="A50" s="7">
        <v>74056</v>
      </c>
      <c r="B50" s="5" t="s">
        <v>58</v>
      </c>
      <c r="C50" s="5" t="s">
        <v>8</v>
      </c>
      <c r="D50" s="6" t="str">
        <f>VLOOKUP(A50,[1]Sheet1!$A:$D,4,0)</f>
        <v>складская</v>
      </c>
    </row>
    <row r="51" spans="1:4" x14ac:dyDescent="0.25">
      <c r="A51" s="7">
        <v>74057</v>
      </c>
      <c r="B51" s="5" t="s">
        <v>59</v>
      </c>
      <c r="C51" s="5" t="s">
        <v>8</v>
      </c>
      <c r="D51" s="6" t="str">
        <f>VLOOKUP(A51,[1]Sheet1!$A:$D,4,0)</f>
        <v>складская</v>
      </c>
    </row>
    <row r="52" spans="1:4" x14ac:dyDescent="0.25">
      <c r="A52" s="7">
        <v>74059</v>
      </c>
      <c r="B52" s="5" t="s">
        <v>60</v>
      </c>
      <c r="C52" s="5" t="s">
        <v>4</v>
      </c>
      <c r="D52" s="6" t="str">
        <f>VLOOKUP(A52,[1]Sheet1!$A:$D,4,0)</f>
        <v>под заказ от 24л до 30.06</v>
      </c>
    </row>
    <row r="53" spans="1:4" x14ac:dyDescent="0.25">
      <c r="A53" s="7">
        <v>74060</v>
      </c>
      <c r="B53" s="5" t="s">
        <v>61</v>
      </c>
      <c r="C53" s="5" t="s">
        <v>8</v>
      </c>
      <c r="D53" s="6" t="str">
        <f>VLOOKUP(A53,[1]Sheet1!$A:$D,4,0)</f>
        <v>складская</v>
      </c>
    </row>
    <row r="54" spans="1:4" x14ac:dyDescent="0.25">
      <c r="A54" s="7">
        <v>74085</v>
      </c>
      <c r="B54" s="5" t="s">
        <v>62</v>
      </c>
      <c r="C54" s="5" t="s">
        <v>2</v>
      </c>
      <c r="D54" s="6" t="str">
        <f>VLOOKUP(A54,[1]Sheet1!$A:$D,4,0)</f>
        <v>снимается с производства</v>
      </c>
    </row>
    <row r="55" spans="1:4" x14ac:dyDescent="0.25">
      <c r="A55" s="7">
        <v>74087</v>
      </c>
      <c r="B55" s="5" t="s">
        <v>63</v>
      </c>
      <c r="C55" s="5" t="s">
        <v>8</v>
      </c>
      <c r="D55" s="6" t="str">
        <f>VLOOKUP(A55,[1]Sheet1!$A:$D,4,0)</f>
        <v>складская</v>
      </c>
    </row>
    <row r="56" spans="1:4" x14ac:dyDescent="0.25">
      <c r="A56" s="7">
        <v>74091</v>
      </c>
      <c r="B56" s="5" t="s">
        <v>64</v>
      </c>
      <c r="C56" s="5" t="s">
        <v>8</v>
      </c>
      <c r="D56" s="6" t="str">
        <f>VLOOKUP(A56,[1]Sheet1!$A:$D,4,0)</f>
        <v>складская</v>
      </c>
    </row>
    <row r="57" spans="1:4" x14ac:dyDescent="0.25">
      <c r="A57" s="7">
        <v>74097</v>
      </c>
      <c r="B57" s="5" t="s">
        <v>65</v>
      </c>
      <c r="C57" s="5" t="s">
        <v>8</v>
      </c>
      <c r="D57" s="6" t="str">
        <f>VLOOKUP(A57,[1]Sheet1!$A:$D,4,0)</f>
        <v>складская</v>
      </c>
    </row>
    <row r="58" spans="1:4" x14ac:dyDescent="0.25">
      <c r="A58" s="7">
        <v>74100</v>
      </c>
      <c r="B58" s="5" t="s">
        <v>66</v>
      </c>
      <c r="C58" s="5" t="s">
        <v>4</v>
      </c>
      <c r="D58" s="6" t="str">
        <f>VLOOKUP(A58,[1]Sheet1!$A:$D,4,0)</f>
        <v>снимается с производства</v>
      </c>
    </row>
    <row r="59" spans="1:4" x14ac:dyDescent="0.25">
      <c r="A59" s="7">
        <v>74101</v>
      </c>
      <c r="B59" s="5" t="s">
        <v>67</v>
      </c>
      <c r="C59" s="5" t="s">
        <v>2</v>
      </c>
      <c r="D59" s="6" t="str">
        <f>VLOOKUP(A59,[1]Sheet1!$A:$D,4,0)</f>
        <v>под заказ от 24л до 30.06</v>
      </c>
    </row>
    <row r="60" spans="1:4" x14ac:dyDescent="0.25">
      <c r="A60" s="7">
        <v>74102</v>
      </c>
      <c r="B60" s="5" t="s">
        <v>68</v>
      </c>
      <c r="C60" s="5" t="s">
        <v>8</v>
      </c>
      <c r="D60" s="6" t="str">
        <f>VLOOKUP(A60,[1]Sheet1!$A:$D,4,0)</f>
        <v>складская</v>
      </c>
    </row>
    <row r="61" spans="1:4" x14ac:dyDescent="0.25">
      <c r="A61" s="7">
        <v>74103</v>
      </c>
      <c r="B61" s="5" t="s">
        <v>69</v>
      </c>
      <c r="C61" s="5" t="s">
        <v>8</v>
      </c>
      <c r="D61" s="6" t="str">
        <f>VLOOKUP(A61,[1]Sheet1!$A:$D,4,0)</f>
        <v>складская</v>
      </c>
    </row>
    <row r="62" spans="1:4" x14ac:dyDescent="0.25">
      <c r="A62" s="7">
        <v>74104</v>
      </c>
      <c r="B62" s="5" t="s">
        <v>70</v>
      </c>
      <c r="C62" s="5" t="s">
        <v>8</v>
      </c>
      <c r="D62" s="6" t="str">
        <f>VLOOKUP(A62,[1]Sheet1!$A:$D,4,0)</f>
        <v>складская</v>
      </c>
    </row>
    <row r="63" spans="1:4" x14ac:dyDescent="0.25">
      <c r="A63" s="7">
        <v>74105</v>
      </c>
      <c r="B63" s="5" t="s">
        <v>71</v>
      </c>
      <c r="C63" s="5" t="s">
        <v>8</v>
      </c>
      <c r="D63" s="6" t="str">
        <f>VLOOKUP(A63,[1]Sheet1!$A:$D,4,0)</f>
        <v>складская</v>
      </c>
    </row>
    <row r="64" spans="1:4" x14ac:dyDescent="0.25">
      <c r="A64" s="7">
        <v>74106</v>
      </c>
      <c r="B64" s="5" t="s">
        <v>72</v>
      </c>
      <c r="C64" s="5" t="s">
        <v>16</v>
      </c>
      <c r="D64" s="6" t="str">
        <f>VLOOKUP(A64,[1]Sheet1!$A:$D,4,0)</f>
        <v>под заказ от 24л до 30.06</v>
      </c>
    </row>
    <row r="65" spans="1:4" x14ac:dyDescent="0.25">
      <c r="A65" s="7">
        <v>74108</v>
      </c>
      <c r="B65" s="5" t="s">
        <v>73</v>
      </c>
      <c r="C65" s="5" t="s">
        <v>8</v>
      </c>
      <c r="D65" s="6" t="str">
        <f>VLOOKUP(A65,[1]Sheet1!$A:$D,4,0)</f>
        <v>складская</v>
      </c>
    </row>
    <row r="66" spans="1:4" x14ac:dyDescent="0.25">
      <c r="A66" s="7">
        <v>74110</v>
      </c>
      <c r="B66" s="5" t="s">
        <v>74</v>
      </c>
      <c r="C66" s="5" t="s">
        <v>2</v>
      </c>
      <c r="D66" s="6" t="str">
        <f>VLOOKUP(A66,[1]Sheet1!$A:$D,4,0)</f>
        <v>под заказ от 100л</v>
      </c>
    </row>
    <row r="67" spans="1:4" x14ac:dyDescent="0.25">
      <c r="A67" s="7">
        <v>74120</v>
      </c>
      <c r="B67" s="5" t="s">
        <v>75</v>
      </c>
      <c r="C67" s="5" t="s">
        <v>8</v>
      </c>
      <c r="D67" s="6" t="str">
        <f>VLOOKUP(A67,[1]Sheet1!$A:$D,4,0)</f>
        <v>складская</v>
      </c>
    </row>
    <row r="68" spans="1:4" x14ac:dyDescent="0.25">
      <c r="A68" s="7">
        <v>74121</v>
      </c>
      <c r="B68" s="5" t="s">
        <v>76</v>
      </c>
      <c r="C68" s="5" t="s">
        <v>8</v>
      </c>
      <c r="D68" s="6" t="str">
        <f>VLOOKUP(A68,[1]Sheet1!$A:$D,4,0)</f>
        <v>складская</v>
      </c>
    </row>
    <row r="69" spans="1:4" x14ac:dyDescent="0.25">
      <c r="A69" s="7">
        <v>74124</v>
      </c>
      <c r="B69" s="5" t="s">
        <v>77</v>
      </c>
      <c r="C69" s="5" t="s">
        <v>4</v>
      </c>
      <c r="D69" s="6" t="str">
        <f>VLOOKUP(A69,[1]Sheet1!$A:$D,4,0)</f>
        <v>под заказ от 24л до 30.06</v>
      </c>
    </row>
    <row r="70" spans="1:4" x14ac:dyDescent="0.25">
      <c r="A70" s="7">
        <v>74132</v>
      </c>
      <c r="B70" s="5" t="s">
        <v>78</v>
      </c>
      <c r="C70" s="5" t="s">
        <v>4</v>
      </c>
      <c r="D70" s="6" t="str">
        <f>VLOOKUP(A70,[1]Sheet1!$A:$D,4,0)</f>
        <v>под заказ от 24л до 30.06</v>
      </c>
    </row>
    <row r="71" spans="1:4" x14ac:dyDescent="0.25">
      <c r="A71" s="7">
        <v>74136</v>
      </c>
      <c r="B71" s="5" t="s">
        <v>79</v>
      </c>
      <c r="C71" s="5" t="s">
        <v>8</v>
      </c>
      <c r="D71" s="6" t="str">
        <f>VLOOKUP(A71,[1]Sheet1!$A:$D,4,0)</f>
        <v>складская</v>
      </c>
    </row>
    <row r="72" spans="1:4" x14ac:dyDescent="0.25">
      <c r="A72" s="7">
        <v>74137</v>
      </c>
      <c r="B72" s="5" t="s">
        <v>80</v>
      </c>
      <c r="C72" s="5" t="s">
        <v>8</v>
      </c>
      <c r="D72" s="6" t="str">
        <f>VLOOKUP(A72,[1]Sheet1!$A:$D,4,0)</f>
        <v>складская</v>
      </c>
    </row>
    <row r="73" spans="1:4" x14ac:dyDescent="0.25">
      <c r="A73" s="7">
        <v>74149</v>
      </c>
      <c r="B73" s="5" t="s">
        <v>81</v>
      </c>
      <c r="C73" s="5" t="s">
        <v>20</v>
      </c>
      <c r="D73" s="6" t="str">
        <f>VLOOKUP(A73,[1]Sheet1!$A:$D,4,0)</f>
        <v>под заказ от 100л</v>
      </c>
    </row>
    <row r="74" spans="1:4" x14ac:dyDescent="0.25">
      <c r="A74" s="7">
        <v>74158</v>
      </c>
      <c r="B74" s="5" t="s">
        <v>82</v>
      </c>
      <c r="C74" s="5" t="s">
        <v>2</v>
      </c>
      <c r="D74" s="6" t="str">
        <f>VLOOKUP(A74,[1]Sheet1!$A:$D,4,0)</f>
        <v>под заказ от 24л до 30.06</v>
      </c>
    </row>
    <row r="75" spans="1:4" x14ac:dyDescent="0.25">
      <c r="A75" s="7">
        <v>74162</v>
      </c>
      <c r="B75" s="5" t="s">
        <v>83</v>
      </c>
      <c r="C75" s="5" t="s">
        <v>8</v>
      </c>
      <c r="D75" s="6" t="str">
        <f>VLOOKUP(A75,[1]Sheet1!$A:$D,4,0)</f>
        <v>складская</v>
      </c>
    </row>
    <row r="76" spans="1:4" x14ac:dyDescent="0.25">
      <c r="A76" s="7">
        <v>74164</v>
      </c>
      <c r="B76" s="5" t="s">
        <v>84</v>
      </c>
      <c r="C76" s="5" t="s">
        <v>85</v>
      </c>
      <c r="D76" s="6" t="s">
        <v>211</v>
      </c>
    </row>
    <row r="77" spans="1:4" x14ac:dyDescent="0.25">
      <c r="A77" s="7">
        <v>74165</v>
      </c>
      <c r="B77" s="5" t="s">
        <v>86</v>
      </c>
      <c r="C77" s="5" t="s">
        <v>8</v>
      </c>
      <c r="D77" s="6" t="str">
        <f>VLOOKUP(A77,[1]Sheet1!$A:$D,4,0)</f>
        <v>складская</v>
      </c>
    </row>
    <row r="78" spans="1:4" x14ac:dyDescent="0.25">
      <c r="A78" s="7">
        <v>74169</v>
      </c>
      <c r="B78" s="5" t="s">
        <v>87</v>
      </c>
      <c r="C78" s="5" t="s">
        <v>8</v>
      </c>
      <c r="D78" s="6" t="str">
        <f>VLOOKUP(A78,[1]Sheet1!$A:$D,4,0)</f>
        <v>складская</v>
      </c>
    </row>
    <row r="79" spans="1:4" x14ac:dyDescent="0.25">
      <c r="A79" s="7">
        <v>74171</v>
      </c>
      <c r="B79" s="5" t="s">
        <v>88</v>
      </c>
      <c r="C79" s="5" t="s">
        <v>8</v>
      </c>
      <c r="D79" s="6" t="str">
        <f>VLOOKUP(A79,[1]Sheet1!$A:$D,4,0)</f>
        <v>складская</v>
      </c>
    </row>
    <row r="80" spans="1:4" x14ac:dyDescent="0.25">
      <c r="A80" s="7">
        <v>74172</v>
      </c>
      <c r="B80" s="5" t="s">
        <v>89</v>
      </c>
      <c r="C80" s="5" t="s">
        <v>2</v>
      </c>
      <c r="D80" s="6" t="str">
        <f>VLOOKUP(A80,[1]Sheet1!$A:$D,4,0)</f>
        <v>под заказ от 24л до 30.06</v>
      </c>
    </row>
    <row r="81" spans="1:4" x14ac:dyDescent="0.25">
      <c r="A81" s="7">
        <v>74175</v>
      </c>
      <c r="B81" s="5" t="s">
        <v>90</v>
      </c>
      <c r="C81" s="5" t="s">
        <v>20</v>
      </c>
      <c r="D81" s="6" t="str">
        <f>VLOOKUP(A81,[1]Sheet1!$A:$D,4,0)</f>
        <v>под заказ от 100л</v>
      </c>
    </row>
    <row r="82" spans="1:4" x14ac:dyDescent="0.25">
      <c r="A82" s="7">
        <v>74176</v>
      </c>
      <c r="B82" s="5" t="s">
        <v>91</v>
      </c>
      <c r="C82" s="5" t="s">
        <v>8</v>
      </c>
      <c r="D82" s="6" t="str">
        <f>VLOOKUP(A82,[1]Sheet1!$A:$D,4,0)</f>
        <v>складская</v>
      </c>
    </row>
    <row r="83" spans="1:4" x14ac:dyDescent="0.25">
      <c r="A83" s="7">
        <v>74177</v>
      </c>
      <c r="B83" s="5" t="s">
        <v>92</v>
      </c>
      <c r="C83" s="5" t="s">
        <v>18</v>
      </c>
      <c r="D83" s="6" t="s">
        <v>211</v>
      </c>
    </row>
    <row r="84" spans="1:4" x14ac:dyDescent="0.25">
      <c r="A84" s="7">
        <v>74180</v>
      </c>
      <c r="B84" s="5" t="s">
        <v>93</v>
      </c>
      <c r="C84" s="5" t="s">
        <v>8</v>
      </c>
      <c r="D84" s="6" t="str">
        <f>VLOOKUP(A84,[1]Sheet1!$A:$D,4,0)</f>
        <v>складская</v>
      </c>
    </row>
    <row r="85" spans="1:4" x14ac:dyDescent="0.25">
      <c r="A85" s="7">
        <v>74185</v>
      </c>
      <c r="B85" s="5" t="s">
        <v>94</v>
      </c>
      <c r="C85" s="5" t="s">
        <v>8</v>
      </c>
      <c r="D85" s="6" t="str">
        <f>VLOOKUP(A85,[1]Sheet1!$A:$D,4,0)</f>
        <v>складская</v>
      </c>
    </row>
    <row r="86" spans="1:4" x14ac:dyDescent="0.25">
      <c r="A86" s="7">
        <v>74187</v>
      </c>
      <c r="B86" s="5" t="s">
        <v>95</v>
      </c>
      <c r="C86" s="5" t="s">
        <v>8</v>
      </c>
      <c r="D86" s="6" t="str">
        <f>VLOOKUP(A86,[1]Sheet1!$A:$D,4,0)</f>
        <v>складская</v>
      </c>
    </row>
    <row r="87" spans="1:4" x14ac:dyDescent="0.25">
      <c r="A87" s="7">
        <v>74205</v>
      </c>
      <c r="B87" s="5" t="s">
        <v>96</v>
      </c>
      <c r="C87" s="5" t="s">
        <v>8</v>
      </c>
      <c r="D87" s="6" t="str">
        <f>VLOOKUP(A87,[1]Sheet1!$A:$D,4,0)</f>
        <v>складская</v>
      </c>
    </row>
    <row r="88" spans="1:4" x14ac:dyDescent="0.25">
      <c r="A88" s="7">
        <v>74207</v>
      </c>
      <c r="B88" s="5" t="s">
        <v>97</v>
      </c>
      <c r="C88" s="5" t="s">
        <v>98</v>
      </c>
      <c r="D88" s="6" t="str">
        <f>VLOOKUP(A88,[1]Sheet1!$A:$D,4,0)</f>
        <v>складская новинка</v>
      </c>
    </row>
    <row r="89" spans="1:4" x14ac:dyDescent="0.25">
      <c r="A89" s="7">
        <v>74208</v>
      </c>
      <c r="B89" s="5" t="s">
        <v>99</v>
      </c>
      <c r="C89" s="5" t="s">
        <v>8</v>
      </c>
      <c r="D89" s="6" t="str">
        <f>VLOOKUP(A89,[1]Sheet1!$A:$D,4,0)</f>
        <v>складская</v>
      </c>
    </row>
    <row r="90" spans="1:4" x14ac:dyDescent="0.25">
      <c r="A90" s="7">
        <v>74209</v>
      </c>
      <c r="B90" s="5" t="s">
        <v>100</v>
      </c>
      <c r="C90" s="5" t="s">
        <v>8</v>
      </c>
      <c r="D90" s="6" t="str">
        <f>VLOOKUP(A90,[1]Sheet1!$A:$D,4,0)</f>
        <v>складская</v>
      </c>
    </row>
    <row r="91" spans="1:4" x14ac:dyDescent="0.25">
      <c r="A91" s="7">
        <v>74210</v>
      </c>
      <c r="B91" s="5" t="s">
        <v>101</v>
      </c>
      <c r="C91" s="5" t="s">
        <v>8</v>
      </c>
      <c r="D91" s="6" t="str">
        <f>VLOOKUP(A91,[1]Sheet1!$A:$D,4,0)</f>
        <v>складская</v>
      </c>
    </row>
    <row r="92" spans="1:4" x14ac:dyDescent="0.25">
      <c r="A92" s="7">
        <v>74214</v>
      </c>
      <c r="B92" s="5" t="s">
        <v>102</v>
      </c>
      <c r="C92" s="5" t="s">
        <v>8</v>
      </c>
      <c r="D92" s="6" t="str">
        <f>VLOOKUP(A92,[1]Sheet1!$A:$D,4,0)</f>
        <v>складская</v>
      </c>
    </row>
    <row r="93" spans="1:4" x14ac:dyDescent="0.25">
      <c r="A93" s="7">
        <v>74218</v>
      </c>
      <c r="B93" s="5" t="s">
        <v>103</v>
      </c>
      <c r="C93" s="5" t="s">
        <v>8</v>
      </c>
      <c r="D93" s="6" t="str">
        <f>VLOOKUP(A93,[1]Sheet1!$A:$D,4,0)</f>
        <v>складская</v>
      </c>
    </row>
    <row r="94" spans="1:4" x14ac:dyDescent="0.25">
      <c r="A94" s="7">
        <v>74219</v>
      </c>
      <c r="B94" s="5" t="s">
        <v>104</v>
      </c>
      <c r="C94" s="5" t="s">
        <v>8</v>
      </c>
      <c r="D94" s="6" t="str">
        <f>VLOOKUP(A94,[1]Sheet1!$A:$D,4,0)</f>
        <v>складская</v>
      </c>
    </row>
    <row r="95" spans="1:4" x14ac:dyDescent="0.25">
      <c r="A95" s="7">
        <v>74229</v>
      </c>
      <c r="B95" s="5" t="s">
        <v>105</v>
      </c>
      <c r="C95" s="5" t="s">
        <v>20</v>
      </c>
      <c r="D95" s="6" t="str">
        <f>VLOOKUP(A95,[1]Sheet1!$A:$D,4,0)</f>
        <v>снимается с производства</v>
      </c>
    </row>
    <row r="96" spans="1:4" x14ac:dyDescent="0.25">
      <c r="A96" s="7">
        <v>74230</v>
      </c>
      <c r="B96" s="5" t="s">
        <v>106</v>
      </c>
      <c r="C96" s="5" t="s">
        <v>8</v>
      </c>
      <c r="D96" s="6" t="str">
        <f>VLOOKUP(A96,[1]Sheet1!$A:$D,4,0)</f>
        <v>складская</v>
      </c>
    </row>
    <row r="97" spans="1:4" x14ac:dyDescent="0.25">
      <c r="A97" s="7">
        <v>74234</v>
      </c>
      <c r="B97" s="5" t="s">
        <v>107</v>
      </c>
      <c r="C97" s="5" t="s">
        <v>8</v>
      </c>
      <c r="D97" s="6" t="str">
        <f>VLOOKUP(A97,[1]Sheet1!$A:$D,4,0)</f>
        <v>складская</v>
      </c>
    </row>
    <row r="98" spans="1:4" x14ac:dyDescent="0.25">
      <c r="A98" s="7">
        <v>74250</v>
      </c>
      <c r="B98" s="5" t="s">
        <v>108</v>
      </c>
      <c r="C98" s="5" t="s">
        <v>8</v>
      </c>
      <c r="D98" s="6" t="str">
        <f>VLOOKUP(A98,[1]Sheet1!$A:$D,4,0)</f>
        <v>складская</v>
      </c>
    </row>
    <row r="99" spans="1:4" x14ac:dyDescent="0.25">
      <c r="A99" s="7">
        <v>74254</v>
      </c>
      <c r="B99" s="5" t="s">
        <v>109</v>
      </c>
      <c r="C99" s="5" t="s">
        <v>20</v>
      </c>
      <c r="D99" s="6" t="str">
        <f>VLOOKUP(A99,[1]Sheet1!$A:$D,4,0)</f>
        <v>под заказ от 100л</v>
      </c>
    </row>
    <row r="100" spans="1:4" x14ac:dyDescent="0.25">
      <c r="A100" s="7">
        <v>74255</v>
      </c>
      <c r="B100" s="5" t="s">
        <v>110</v>
      </c>
      <c r="C100" s="5" t="s">
        <v>20</v>
      </c>
      <c r="D100" s="6" t="str">
        <f>VLOOKUP(A100,[1]Sheet1!$A:$D,4,0)</f>
        <v>под заказ от 100л</v>
      </c>
    </row>
    <row r="101" spans="1:4" x14ac:dyDescent="0.25">
      <c r="A101" s="7">
        <v>74284</v>
      </c>
      <c r="B101" s="5" t="s">
        <v>111</v>
      </c>
      <c r="C101" s="5" t="s">
        <v>8</v>
      </c>
      <c r="D101" s="6" t="str">
        <f>VLOOKUP(A101,[1]Sheet1!$A:$D,4,0)</f>
        <v>складская</v>
      </c>
    </row>
    <row r="102" spans="1:4" x14ac:dyDescent="0.25">
      <c r="A102" s="7">
        <v>74285</v>
      </c>
      <c r="B102" s="5" t="s">
        <v>112</v>
      </c>
      <c r="C102" s="5" t="s">
        <v>8</v>
      </c>
      <c r="D102" s="6" t="str">
        <f>VLOOKUP(A102,[1]Sheet1!$A:$D,4,0)</f>
        <v>складская</v>
      </c>
    </row>
    <row r="103" spans="1:4" x14ac:dyDescent="0.25">
      <c r="A103" s="7">
        <v>74297</v>
      </c>
      <c r="B103" s="5" t="s">
        <v>113</v>
      </c>
      <c r="C103" s="5" t="s">
        <v>8</v>
      </c>
      <c r="D103" s="6" t="str">
        <f>VLOOKUP(A103,[1]Sheet1!$A:$D,4,0)</f>
        <v>складская</v>
      </c>
    </row>
    <row r="104" spans="1:4" x14ac:dyDescent="0.25">
      <c r="A104" s="7">
        <v>74298</v>
      </c>
      <c r="B104" s="5" t="s">
        <v>114</v>
      </c>
      <c r="C104" s="5" t="s">
        <v>8</v>
      </c>
      <c r="D104" s="6" t="str">
        <f>VLOOKUP(A104,[1]Sheet1!$A:$D,4,0)</f>
        <v>складская</v>
      </c>
    </row>
    <row r="105" spans="1:4" x14ac:dyDescent="0.25">
      <c r="A105" s="7">
        <v>74300</v>
      </c>
      <c r="B105" s="5" t="s">
        <v>115</v>
      </c>
      <c r="C105" s="5" t="s">
        <v>8</v>
      </c>
      <c r="D105" s="6" t="str">
        <f>VLOOKUP(A105,[1]Sheet1!$A:$D,4,0)</f>
        <v>складская</v>
      </c>
    </row>
    <row r="106" spans="1:4" x14ac:dyDescent="0.25">
      <c r="A106" s="7">
        <v>74301</v>
      </c>
      <c r="B106" s="5" t="s">
        <v>116</v>
      </c>
      <c r="C106" s="5" t="s">
        <v>2</v>
      </c>
      <c r="D106" s="6" t="str">
        <f>VLOOKUP(A106,[1]Sheet1!$A:$D,4,0)</f>
        <v>снимается с производства</v>
      </c>
    </row>
    <row r="107" spans="1:4" x14ac:dyDescent="0.25">
      <c r="A107" s="7">
        <v>74302</v>
      </c>
      <c r="B107" s="5" t="s">
        <v>117</v>
      </c>
      <c r="C107" s="5" t="s">
        <v>8</v>
      </c>
      <c r="D107" s="6" t="str">
        <f>VLOOKUP(A107,[1]Sheet1!$A:$D,4,0)</f>
        <v>складская</v>
      </c>
    </row>
    <row r="108" spans="1:4" x14ac:dyDescent="0.25">
      <c r="A108" s="7">
        <v>74307</v>
      </c>
      <c r="B108" s="5" t="s">
        <v>118</v>
      </c>
      <c r="C108" s="5" t="s">
        <v>20</v>
      </c>
      <c r="D108" s="6" t="str">
        <f>VLOOKUP(A108,[1]Sheet1!$A:$D,4,0)</f>
        <v>снимается с производства</v>
      </c>
    </row>
    <row r="109" spans="1:4" x14ac:dyDescent="0.25">
      <c r="A109" s="7">
        <v>74308</v>
      </c>
      <c r="B109" s="5" t="s">
        <v>119</v>
      </c>
      <c r="C109" s="5" t="s">
        <v>4</v>
      </c>
      <c r="D109" s="6" t="str">
        <f>VLOOKUP(A109,[1]Sheet1!$A:$D,4,0)</f>
        <v>под заказ от 24л до 30.06</v>
      </c>
    </row>
    <row r="110" spans="1:4" x14ac:dyDescent="0.25">
      <c r="A110" s="7">
        <v>74309</v>
      </c>
      <c r="B110" s="5" t="s">
        <v>120</v>
      </c>
      <c r="C110" s="5" t="s">
        <v>8</v>
      </c>
      <c r="D110" s="6" t="str">
        <f>VLOOKUP(A110,[1]Sheet1!$A:$D,4,0)</f>
        <v>складская</v>
      </c>
    </row>
    <row r="111" spans="1:4" x14ac:dyDescent="0.25">
      <c r="A111" s="7">
        <v>74310</v>
      </c>
      <c r="B111" s="5" t="s">
        <v>121</v>
      </c>
      <c r="C111" s="5" t="s">
        <v>8</v>
      </c>
      <c r="D111" s="6" t="str">
        <f>VLOOKUP(A111,[1]Sheet1!$A:$D,4,0)</f>
        <v>складская</v>
      </c>
    </row>
    <row r="112" spans="1:4" x14ac:dyDescent="0.25">
      <c r="A112" s="7">
        <v>74311</v>
      </c>
      <c r="B112" s="5" t="s">
        <v>122</v>
      </c>
      <c r="C112" s="5" t="s">
        <v>8</v>
      </c>
      <c r="D112" s="6" t="str">
        <f>VLOOKUP(A112,[1]Sheet1!$A:$D,4,0)</f>
        <v>складская</v>
      </c>
    </row>
    <row r="113" spans="1:4" x14ac:dyDescent="0.25">
      <c r="A113" s="7">
        <v>74312</v>
      </c>
      <c r="B113" s="5" t="s">
        <v>123</v>
      </c>
      <c r="C113" s="5" t="s">
        <v>16</v>
      </c>
      <c r="D113" s="6" t="str">
        <f>VLOOKUP(A113,[1]Sheet1!$A:$D,4,0)</f>
        <v>снимается с производства</v>
      </c>
    </row>
    <row r="114" spans="1:4" x14ac:dyDescent="0.25">
      <c r="A114" s="7">
        <v>74317</v>
      </c>
      <c r="B114" s="5" t="s">
        <v>124</v>
      </c>
      <c r="C114" s="5" t="s">
        <v>8</v>
      </c>
      <c r="D114" s="6" t="str">
        <f>VLOOKUP(A114,[1]Sheet1!$A:$D,4,0)</f>
        <v>складская</v>
      </c>
    </row>
    <row r="115" spans="1:4" x14ac:dyDescent="0.25">
      <c r="A115" s="7">
        <v>74319</v>
      </c>
      <c r="B115" s="5" t="s">
        <v>125</v>
      </c>
      <c r="C115" s="5" t="s">
        <v>16</v>
      </c>
      <c r="D115" s="6" t="str">
        <f>VLOOKUP(A115,[1]Sheet1!$A:$D,4,0)</f>
        <v>снимается с производства</v>
      </c>
    </row>
    <row r="116" spans="1:4" x14ac:dyDescent="0.25">
      <c r="A116" s="7">
        <v>74320</v>
      </c>
      <c r="B116" s="5" t="s">
        <v>126</v>
      </c>
      <c r="C116" s="5" t="s">
        <v>20</v>
      </c>
      <c r="D116" s="6" t="str">
        <f>VLOOKUP(A116,[1]Sheet1!$A:$D,4,0)</f>
        <v>под заказ от 100л</v>
      </c>
    </row>
    <row r="117" spans="1:4" x14ac:dyDescent="0.25">
      <c r="A117" s="7">
        <v>74321</v>
      </c>
      <c r="B117" s="5" t="s">
        <v>127</v>
      </c>
      <c r="C117" s="5" t="s">
        <v>8</v>
      </c>
      <c r="D117" s="6" t="str">
        <f>VLOOKUP(A117,[1]Sheet1!$A:$D,4,0)</f>
        <v>складская</v>
      </c>
    </row>
    <row r="118" spans="1:4" x14ac:dyDescent="0.25">
      <c r="A118" s="7">
        <v>74322</v>
      </c>
      <c r="B118" s="5" t="s">
        <v>128</v>
      </c>
      <c r="C118" s="5" t="s">
        <v>129</v>
      </c>
      <c r="D118" s="6" t="s">
        <v>210</v>
      </c>
    </row>
    <row r="119" spans="1:4" x14ac:dyDescent="0.25">
      <c r="A119" s="7">
        <v>74323</v>
      </c>
      <c r="B119" s="5" t="s">
        <v>130</v>
      </c>
      <c r="C119" s="5" t="s">
        <v>8</v>
      </c>
      <c r="D119" s="6" t="str">
        <f>VLOOKUP(A119,[1]Sheet1!$A:$D,4,0)</f>
        <v>складская</v>
      </c>
    </row>
    <row r="120" spans="1:4" x14ac:dyDescent="0.25">
      <c r="A120" s="7">
        <v>74325</v>
      </c>
      <c r="B120" s="5" t="s">
        <v>131</v>
      </c>
      <c r="C120" s="5" t="s">
        <v>8</v>
      </c>
      <c r="D120" s="6" t="str">
        <f>VLOOKUP(A120,[1]Sheet1!$A:$D,4,0)</f>
        <v>складская</v>
      </c>
    </row>
    <row r="121" spans="1:4" x14ac:dyDescent="0.25">
      <c r="A121" s="7">
        <v>74327</v>
      </c>
      <c r="B121" s="5" t="s">
        <v>132</v>
      </c>
      <c r="C121" s="5" t="s">
        <v>36</v>
      </c>
      <c r="D121" s="6" t="str">
        <f>VLOOKUP(A121,[1]Sheet1!$A:$D,4,0)</f>
        <v>складская</v>
      </c>
    </row>
    <row r="122" spans="1:4" x14ac:dyDescent="0.25">
      <c r="A122" s="7">
        <v>74332</v>
      </c>
      <c r="B122" s="5" t="s">
        <v>133</v>
      </c>
      <c r="C122" s="5" t="s">
        <v>8</v>
      </c>
      <c r="D122" s="6" t="str">
        <f>VLOOKUP(A122,[1]Sheet1!$A:$D,4,0)</f>
        <v>складская</v>
      </c>
    </row>
    <row r="123" spans="1:4" x14ac:dyDescent="0.25">
      <c r="A123" s="7">
        <v>74333</v>
      </c>
      <c r="B123" s="5" t="s">
        <v>134</v>
      </c>
      <c r="C123" s="5" t="s">
        <v>8</v>
      </c>
      <c r="D123" s="6" t="str">
        <f>VLOOKUP(A123,[1]Sheet1!$A:$D,4,0)</f>
        <v>складская</v>
      </c>
    </row>
    <row r="124" spans="1:4" x14ac:dyDescent="0.25">
      <c r="A124" s="7">
        <v>74334</v>
      </c>
      <c r="B124" s="5" t="s">
        <v>135</v>
      </c>
      <c r="C124" s="5" t="s">
        <v>8</v>
      </c>
      <c r="D124" s="6" t="str">
        <f>VLOOKUP(A124,[1]Sheet1!$A:$D,4,0)</f>
        <v>складская</v>
      </c>
    </row>
    <row r="125" spans="1:4" x14ac:dyDescent="0.25">
      <c r="A125" s="7">
        <v>74337</v>
      </c>
      <c r="B125" s="5" t="s">
        <v>136</v>
      </c>
      <c r="C125" s="5" t="s">
        <v>4</v>
      </c>
      <c r="D125" s="6" t="str">
        <f>VLOOKUP(A125,[1]Sheet1!$A:$D,4,0)</f>
        <v>под заказ от 100л</v>
      </c>
    </row>
    <row r="126" spans="1:4" x14ac:dyDescent="0.25">
      <c r="A126" s="7">
        <v>74340</v>
      </c>
      <c r="B126" s="5" t="s">
        <v>137</v>
      </c>
      <c r="C126" s="5" t="s">
        <v>8</v>
      </c>
      <c r="D126" s="6" t="str">
        <f>VLOOKUP(A126,[1]Sheet1!$A:$D,4,0)</f>
        <v>складская</v>
      </c>
    </row>
    <row r="127" spans="1:4" x14ac:dyDescent="0.25">
      <c r="A127" s="7">
        <v>90907</v>
      </c>
      <c r="B127" s="5" t="s">
        <v>138</v>
      </c>
      <c r="C127" s="5" t="s">
        <v>8</v>
      </c>
      <c r="D127" s="6" t="str">
        <f>VLOOKUP(A127,[1]Sheet1!$A:$D,4,0)</f>
        <v>складская</v>
      </c>
    </row>
    <row r="128" spans="1:4" x14ac:dyDescent="0.25">
      <c r="A128" s="7">
        <v>100630</v>
      </c>
      <c r="B128" s="5" t="s">
        <v>139</v>
      </c>
      <c r="C128" s="5" t="s">
        <v>4</v>
      </c>
      <c r="D128" s="6" t="str">
        <f>VLOOKUP(A128,[1]Sheet1!$A:$D,4,0)</f>
        <v>под заказ от 24л до 30.06</v>
      </c>
    </row>
    <row r="129" spans="1:4" x14ac:dyDescent="0.25">
      <c r="A129" s="7">
        <v>100631</v>
      </c>
      <c r="B129" s="5" t="s">
        <v>140</v>
      </c>
      <c r="C129" s="5" t="s">
        <v>20</v>
      </c>
      <c r="D129" s="6" t="str">
        <f>VLOOKUP(A129,[1]Sheet1!$A:$D,4,0)</f>
        <v>снимается с производства</v>
      </c>
    </row>
    <row r="130" spans="1:4" x14ac:dyDescent="0.25">
      <c r="A130" s="7">
        <v>100632</v>
      </c>
      <c r="B130" s="5" t="s">
        <v>141</v>
      </c>
      <c r="C130" s="5" t="s">
        <v>98</v>
      </c>
      <c r="D130" s="6" t="str">
        <f>VLOOKUP(A130,[1]Sheet1!$A:$D,4,0)</f>
        <v>складская новинка</v>
      </c>
    </row>
    <row r="131" spans="1:4" x14ac:dyDescent="0.25">
      <c r="A131" s="7">
        <v>100633</v>
      </c>
      <c r="B131" s="5" t="s">
        <v>142</v>
      </c>
      <c r="C131" s="5" t="s">
        <v>8</v>
      </c>
      <c r="D131" s="6" t="str">
        <f>VLOOKUP(A131,[1]Sheet1!$A:$D,4,0)</f>
        <v>складская</v>
      </c>
    </row>
    <row r="132" spans="1:4" x14ac:dyDescent="0.25">
      <c r="A132" s="7">
        <v>100634</v>
      </c>
      <c r="B132" s="5" t="s">
        <v>143</v>
      </c>
      <c r="C132" s="5" t="s">
        <v>8</v>
      </c>
      <c r="D132" s="6" t="str">
        <f>VLOOKUP(A132,[1]Sheet1!$A:$D,4,0)</f>
        <v>складская</v>
      </c>
    </row>
    <row r="133" spans="1:4" x14ac:dyDescent="0.25">
      <c r="A133" s="7">
        <v>100635</v>
      </c>
      <c r="B133" s="5" t="s">
        <v>144</v>
      </c>
      <c r="C133" s="5" t="s">
        <v>47</v>
      </c>
      <c r="D133" s="6" t="s">
        <v>210</v>
      </c>
    </row>
    <row r="134" spans="1:4" x14ac:dyDescent="0.25">
      <c r="A134" s="7">
        <v>100636</v>
      </c>
      <c r="B134" s="5" t="s">
        <v>145</v>
      </c>
      <c r="C134" s="5" t="s">
        <v>2</v>
      </c>
      <c r="D134" s="6" t="str">
        <f>VLOOKUP(A134,[1]Sheet1!$A:$D,4,0)</f>
        <v>под заказ от 24л до 30.06</v>
      </c>
    </row>
    <row r="135" spans="1:4" x14ac:dyDescent="0.25">
      <c r="A135" s="7">
        <v>100637</v>
      </c>
      <c r="B135" s="5" t="s">
        <v>146</v>
      </c>
      <c r="C135" s="5" t="s">
        <v>4</v>
      </c>
      <c r="D135" s="6" t="str">
        <f>VLOOKUP(A135,[1]Sheet1!$A:$D,4,0)</f>
        <v>под заказ от 24л до 30.06</v>
      </c>
    </row>
    <row r="136" spans="1:4" x14ac:dyDescent="0.25">
      <c r="A136" s="7">
        <v>100638</v>
      </c>
      <c r="B136" s="5" t="s">
        <v>147</v>
      </c>
      <c r="C136" s="5" t="s">
        <v>8</v>
      </c>
      <c r="D136" s="6" t="str">
        <f>VLOOKUP(A136,[1]Sheet1!$A:$D,4,0)</f>
        <v>складская</v>
      </c>
    </row>
    <row r="137" spans="1:4" x14ac:dyDescent="0.25">
      <c r="A137" s="7">
        <v>100639</v>
      </c>
      <c r="B137" s="5" t="s">
        <v>148</v>
      </c>
      <c r="C137" s="5" t="s">
        <v>129</v>
      </c>
      <c r="D137" s="6" t="s">
        <v>210</v>
      </c>
    </row>
    <row r="138" spans="1:4" x14ac:dyDescent="0.25">
      <c r="A138" s="7">
        <v>100640</v>
      </c>
      <c r="B138" s="5" t="s">
        <v>149</v>
      </c>
      <c r="C138" s="5" t="s">
        <v>8</v>
      </c>
      <c r="D138" s="6" t="str">
        <f>VLOOKUP(A138,[1]Sheet1!$A:$D,4,0)</f>
        <v>складская</v>
      </c>
    </row>
    <row r="139" spans="1:4" x14ac:dyDescent="0.25">
      <c r="A139" s="7">
        <v>100641</v>
      </c>
      <c r="B139" s="5" t="s">
        <v>150</v>
      </c>
      <c r="C139" s="5" t="s">
        <v>2</v>
      </c>
      <c r="D139" s="6" t="str">
        <f>VLOOKUP(A139,[1]Sheet1!$A:$D,4,0)</f>
        <v>снимается с производства</v>
      </c>
    </row>
    <row r="140" spans="1:4" x14ac:dyDescent="0.25">
      <c r="A140" s="7">
        <v>102284</v>
      </c>
      <c r="B140" s="5" t="s">
        <v>151</v>
      </c>
      <c r="C140" s="5" t="s">
        <v>8</v>
      </c>
      <c r="D140" s="6" t="str">
        <f>VLOOKUP(A140,[1]Sheet1!$A:$D,4,0)</f>
        <v>складская</v>
      </c>
    </row>
    <row r="141" spans="1:4" x14ac:dyDescent="0.25">
      <c r="A141" s="7">
        <v>102637</v>
      </c>
      <c r="B141" s="5" t="s">
        <v>152</v>
      </c>
      <c r="C141" s="5" t="s">
        <v>8</v>
      </c>
      <c r="D141" s="6" t="str">
        <f>VLOOKUP(A141,[1]Sheet1!$A:$D,4,0)</f>
        <v>складская</v>
      </c>
    </row>
    <row r="142" spans="1:4" x14ac:dyDescent="0.25">
      <c r="A142" s="7">
        <v>103230</v>
      </c>
      <c r="B142" s="5" t="s">
        <v>153</v>
      </c>
      <c r="C142" s="5" t="s">
        <v>8</v>
      </c>
      <c r="D142" s="6" t="str">
        <f>VLOOKUP(A142,[1]Sheet1!$A:$D,4,0)</f>
        <v>складская</v>
      </c>
    </row>
    <row r="143" spans="1:4" x14ac:dyDescent="0.25">
      <c r="A143" s="7">
        <v>106080</v>
      </c>
      <c r="B143" s="5" t="s">
        <v>154</v>
      </c>
      <c r="C143" s="5" t="s">
        <v>36</v>
      </c>
      <c r="D143" s="6" t="str">
        <f>VLOOKUP(A143,[1]Sheet1!$A:$D,4,0)</f>
        <v>складская новинка</v>
      </c>
    </row>
    <row r="144" spans="1:4" x14ac:dyDescent="0.25">
      <c r="A144" s="7">
        <v>106081</v>
      </c>
      <c r="B144" s="5" t="s">
        <v>155</v>
      </c>
      <c r="C144" s="5" t="s">
        <v>98</v>
      </c>
      <c r="D144" s="6" t="str">
        <f>VLOOKUP(A144,[1]Sheet1!$A:$D,4,0)</f>
        <v>складская новинка</v>
      </c>
    </row>
    <row r="145" spans="1:4" x14ac:dyDescent="0.25">
      <c r="A145" s="7">
        <v>106082</v>
      </c>
      <c r="B145" s="5" t="s">
        <v>156</v>
      </c>
      <c r="C145" s="5" t="s">
        <v>36</v>
      </c>
      <c r="D145" s="6" t="str">
        <f>VLOOKUP(A145,[1]Sheet1!$A:$D,4,0)</f>
        <v>складская новинка</v>
      </c>
    </row>
    <row r="146" spans="1:4" x14ac:dyDescent="0.25">
      <c r="A146" s="7">
        <v>106083</v>
      </c>
      <c r="B146" s="5" t="s">
        <v>157</v>
      </c>
      <c r="C146" s="5" t="s">
        <v>36</v>
      </c>
      <c r="D146" s="6" t="str">
        <f>VLOOKUP(A146,[1]Sheet1!$A:$D,4,0)</f>
        <v>складская новинка</v>
      </c>
    </row>
    <row r="147" spans="1:4" x14ac:dyDescent="0.25">
      <c r="A147" s="7">
        <v>106084</v>
      </c>
      <c r="B147" s="5" t="s">
        <v>158</v>
      </c>
      <c r="C147" s="5" t="s">
        <v>36</v>
      </c>
      <c r="D147" s="6" t="str">
        <f>VLOOKUP(A147,[1]Sheet1!$A:$D,4,0)</f>
        <v>складская новинка</v>
      </c>
    </row>
    <row r="148" spans="1:4" x14ac:dyDescent="0.25">
      <c r="A148" s="7">
        <v>106085</v>
      </c>
      <c r="B148" s="5" t="s">
        <v>159</v>
      </c>
      <c r="C148" s="5" t="s">
        <v>36</v>
      </c>
      <c r="D148" s="6" t="str">
        <f>VLOOKUP(A148,[1]Sheet1!$A:$D,4,0)</f>
        <v>складская новинка</v>
      </c>
    </row>
    <row r="149" spans="1:4" x14ac:dyDescent="0.25">
      <c r="A149" s="7">
        <v>106086</v>
      </c>
      <c r="B149" s="5" t="s">
        <v>160</v>
      </c>
      <c r="C149" s="5" t="s">
        <v>85</v>
      </c>
      <c r="D149" s="6" t="s">
        <v>211</v>
      </c>
    </row>
    <row r="150" spans="1:4" x14ac:dyDescent="0.25">
      <c r="A150" s="7">
        <v>106087</v>
      </c>
      <c r="B150" s="5" t="s">
        <v>161</v>
      </c>
      <c r="C150" s="5" t="s">
        <v>36</v>
      </c>
      <c r="D150" s="6" t="str">
        <f>VLOOKUP(A150,[1]Sheet1!$A:$D,4,0)</f>
        <v>складская новинка</v>
      </c>
    </row>
    <row r="151" spans="1:4" x14ac:dyDescent="0.25">
      <c r="A151" s="7">
        <v>106088</v>
      </c>
      <c r="B151" s="5" t="s">
        <v>162</v>
      </c>
      <c r="C151" s="5" t="s">
        <v>36</v>
      </c>
      <c r="D151" s="6" t="str">
        <f>VLOOKUP(A151,[1]Sheet1!$A:$D,4,0)</f>
        <v>складская новинка</v>
      </c>
    </row>
    <row r="152" spans="1:4" x14ac:dyDescent="0.25">
      <c r="A152" s="7">
        <v>106089</v>
      </c>
      <c r="B152" s="5" t="s">
        <v>163</v>
      </c>
      <c r="C152" s="5" t="s">
        <v>36</v>
      </c>
      <c r="D152" s="6" t="str">
        <f>VLOOKUP(A152,[1]Sheet1!$A:$D,4,0)</f>
        <v>складская новинка</v>
      </c>
    </row>
    <row r="153" spans="1:4" x14ac:dyDescent="0.25">
      <c r="A153" s="7">
        <v>106090</v>
      </c>
      <c r="B153" s="5" t="s">
        <v>164</v>
      </c>
      <c r="C153" s="5" t="s">
        <v>165</v>
      </c>
      <c r="D153" s="6" t="s">
        <v>212</v>
      </c>
    </row>
    <row r="154" spans="1:4" x14ac:dyDescent="0.25">
      <c r="A154" s="7">
        <v>106091</v>
      </c>
      <c r="B154" s="5" t="s">
        <v>166</v>
      </c>
      <c r="C154" s="5" t="s">
        <v>85</v>
      </c>
      <c r="D154" s="6" t="s">
        <v>211</v>
      </c>
    </row>
    <row r="155" spans="1:4" x14ac:dyDescent="0.25">
      <c r="A155" s="7">
        <v>106092</v>
      </c>
      <c r="B155" s="5" t="s">
        <v>167</v>
      </c>
      <c r="C155" s="5" t="s">
        <v>36</v>
      </c>
      <c r="D155" s="6" t="str">
        <f>VLOOKUP(A155,[1]Sheet1!$A:$D,4,0)</f>
        <v>складская новинка</v>
      </c>
    </row>
    <row r="156" spans="1:4" x14ac:dyDescent="0.25">
      <c r="A156" s="7">
        <v>106093</v>
      </c>
      <c r="B156" s="5" t="s">
        <v>168</v>
      </c>
      <c r="C156" s="5" t="s">
        <v>36</v>
      </c>
      <c r="D156" s="6" t="s">
        <v>212</v>
      </c>
    </row>
    <row r="157" spans="1:4" x14ac:dyDescent="0.25">
      <c r="A157" s="7">
        <v>106094</v>
      </c>
      <c r="B157" s="5" t="s">
        <v>169</v>
      </c>
      <c r="C157" s="5" t="s">
        <v>36</v>
      </c>
      <c r="D157" s="6" t="str">
        <f>VLOOKUP(A157,[1]Sheet1!$A:$D,4,0)</f>
        <v>складская новинка</v>
      </c>
    </row>
    <row r="158" spans="1:4" x14ac:dyDescent="0.25">
      <c r="A158" s="7">
        <v>106095</v>
      </c>
      <c r="B158" s="5" t="s">
        <v>170</v>
      </c>
      <c r="C158" s="5" t="s">
        <v>165</v>
      </c>
      <c r="D158" s="6" t="s">
        <v>212</v>
      </c>
    </row>
    <row r="159" spans="1:4" x14ac:dyDescent="0.25">
      <c r="A159" s="7">
        <v>106096</v>
      </c>
      <c r="B159" s="5" t="s">
        <v>171</v>
      </c>
      <c r="C159" s="5" t="s">
        <v>36</v>
      </c>
      <c r="D159" s="6" t="str">
        <f>VLOOKUP(A159,[1]Sheet1!$A:$D,4,0)</f>
        <v>складская новинка</v>
      </c>
    </row>
    <row r="160" spans="1:4" x14ac:dyDescent="0.25">
      <c r="A160" s="7">
        <v>106097</v>
      </c>
      <c r="B160" s="5" t="s">
        <v>172</v>
      </c>
      <c r="C160" s="5" t="s">
        <v>36</v>
      </c>
      <c r="D160" s="6" t="s">
        <v>212</v>
      </c>
    </row>
    <row r="161" spans="1:4" x14ac:dyDescent="0.25">
      <c r="A161" s="7">
        <v>106098</v>
      </c>
      <c r="B161" s="5" t="s">
        <v>173</v>
      </c>
      <c r="C161" s="5" t="s">
        <v>36</v>
      </c>
      <c r="D161" s="6" t="str">
        <f>VLOOKUP(A161,[1]Sheet1!$A:$D,4,0)</f>
        <v>складская новинка</v>
      </c>
    </row>
    <row r="162" spans="1:4" x14ac:dyDescent="0.25">
      <c r="A162" s="7">
        <v>106099</v>
      </c>
      <c r="B162" s="5" t="s">
        <v>174</v>
      </c>
      <c r="C162" s="5" t="s">
        <v>36</v>
      </c>
      <c r="D162" s="6" t="str">
        <f>VLOOKUP(A162,[1]Sheet1!$A:$D,4,0)</f>
        <v>складская новинка</v>
      </c>
    </row>
    <row r="163" spans="1:4" x14ac:dyDescent="0.25">
      <c r="A163" s="7">
        <v>106100</v>
      </c>
      <c r="B163" s="5" t="s">
        <v>175</v>
      </c>
      <c r="C163" s="5" t="s">
        <v>36</v>
      </c>
      <c r="D163" s="6" t="str">
        <f>VLOOKUP(A163,[1]Sheet1!$A:$D,4,0)</f>
        <v>складская новинка</v>
      </c>
    </row>
    <row r="164" spans="1:4" x14ac:dyDescent="0.25">
      <c r="A164" s="7">
        <v>106101</v>
      </c>
      <c r="B164" s="5" t="s">
        <v>176</v>
      </c>
      <c r="C164" s="5" t="s">
        <v>165</v>
      </c>
      <c r="D164" s="6" t="s">
        <v>212</v>
      </c>
    </row>
    <row r="165" spans="1:4" x14ac:dyDescent="0.25">
      <c r="A165" s="7">
        <v>106102</v>
      </c>
      <c r="B165" s="5" t="s">
        <v>177</v>
      </c>
      <c r="C165" s="5" t="s">
        <v>165</v>
      </c>
      <c r="D165" s="6" t="s">
        <v>212</v>
      </c>
    </row>
    <row r="166" spans="1:4" x14ac:dyDescent="0.25">
      <c r="A166" s="7">
        <v>106103</v>
      </c>
      <c r="B166" s="5" t="s">
        <v>178</v>
      </c>
      <c r="C166" s="5" t="s">
        <v>179</v>
      </c>
      <c r="D166" s="6" t="s">
        <v>213</v>
      </c>
    </row>
    <row r="167" spans="1:4" x14ac:dyDescent="0.25">
      <c r="A167" s="7">
        <v>106104</v>
      </c>
      <c r="B167" s="5" t="s">
        <v>180</v>
      </c>
      <c r="C167" s="5" t="s">
        <v>165</v>
      </c>
      <c r="D167" s="6" t="s">
        <v>212</v>
      </c>
    </row>
    <row r="168" spans="1:4" x14ac:dyDescent="0.25">
      <c r="A168" s="7">
        <v>106105</v>
      </c>
      <c r="B168" s="5" t="s">
        <v>181</v>
      </c>
      <c r="C168" s="5" t="s">
        <v>85</v>
      </c>
      <c r="D168" s="6" t="s">
        <v>211</v>
      </c>
    </row>
    <row r="169" spans="1:4" x14ac:dyDescent="0.25">
      <c r="A169" s="7">
        <v>106106</v>
      </c>
      <c r="B169" s="5" t="s">
        <v>182</v>
      </c>
      <c r="C169" s="5" t="s">
        <v>165</v>
      </c>
      <c r="D169" s="6" t="s">
        <v>212</v>
      </c>
    </row>
    <row r="170" spans="1:4" x14ac:dyDescent="0.25">
      <c r="A170" s="7">
        <v>106107</v>
      </c>
      <c r="B170" s="5" t="s">
        <v>183</v>
      </c>
      <c r="C170" s="5" t="s">
        <v>184</v>
      </c>
      <c r="D170" s="6" t="s">
        <v>213</v>
      </c>
    </row>
    <row r="171" spans="1:4" x14ac:dyDescent="0.25">
      <c r="A171" s="7">
        <v>106108</v>
      </c>
      <c r="B171" s="5" t="s">
        <v>185</v>
      </c>
      <c r="C171" s="5" t="s">
        <v>85</v>
      </c>
      <c r="D171" s="6" t="s">
        <v>211</v>
      </c>
    </row>
    <row r="172" spans="1:4" x14ac:dyDescent="0.25">
      <c r="A172" s="7">
        <v>106109</v>
      </c>
      <c r="B172" s="5" t="s">
        <v>186</v>
      </c>
      <c r="C172" s="5" t="s">
        <v>36</v>
      </c>
      <c r="D172" s="6" t="str">
        <f>VLOOKUP(A172,[1]Sheet1!$A:$D,4,0)</f>
        <v>складская новинка</v>
      </c>
    </row>
    <row r="173" spans="1:4" x14ac:dyDescent="0.25">
      <c r="A173" s="7">
        <v>106110</v>
      </c>
      <c r="B173" s="5" t="s">
        <v>187</v>
      </c>
      <c r="C173" s="5" t="s">
        <v>165</v>
      </c>
      <c r="D173" s="6" t="s">
        <v>212</v>
      </c>
    </row>
    <row r="174" spans="1:4" x14ac:dyDescent="0.25">
      <c r="A174" s="7">
        <v>106111</v>
      </c>
      <c r="B174" s="5" t="s">
        <v>188</v>
      </c>
      <c r="C174" s="5" t="s">
        <v>36</v>
      </c>
      <c r="D174" s="6" t="str">
        <f>VLOOKUP(A174,[1]Sheet1!$A:$D,4,0)</f>
        <v>складская новинка</v>
      </c>
    </row>
    <row r="175" spans="1:4" x14ac:dyDescent="0.25">
      <c r="A175" s="7">
        <v>106112</v>
      </c>
      <c r="B175" s="5" t="s">
        <v>189</v>
      </c>
      <c r="C175" s="5" t="s">
        <v>36</v>
      </c>
      <c r="D175" s="6" t="str">
        <f>VLOOKUP(A175,[1]Sheet1!$A:$D,4,0)</f>
        <v>складская новинка</v>
      </c>
    </row>
    <row r="176" spans="1:4" x14ac:dyDescent="0.25">
      <c r="A176" s="7">
        <v>106113</v>
      </c>
      <c r="B176" s="5" t="s">
        <v>190</v>
      </c>
      <c r="C176" s="5" t="s">
        <v>18</v>
      </c>
      <c r="D176" s="6" t="s">
        <v>211</v>
      </c>
    </row>
    <row r="177" spans="1:4" x14ac:dyDescent="0.25">
      <c r="A177" s="7">
        <v>106114</v>
      </c>
      <c r="B177" s="5" t="s">
        <v>191</v>
      </c>
      <c r="C177" s="5" t="s">
        <v>18</v>
      </c>
      <c r="D177" s="6" t="s">
        <v>211</v>
      </c>
    </row>
    <row r="178" spans="1:4" x14ac:dyDescent="0.25">
      <c r="A178" s="7">
        <v>106115</v>
      </c>
      <c r="B178" s="5" t="s">
        <v>192</v>
      </c>
      <c r="C178" s="5" t="s">
        <v>165</v>
      </c>
      <c r="D178" s="6" t="s">
        <v>212</v>
      </c>
    </row>
    <row r="179" spans="1:4" x14ac:dyDescent="0.25">
      <c r="A179" s="7">
        <v>106116</v>
      </c>
      <c r="B179" s="5" t="s">
        <v>193</v>
      </c>
      <c r="C179" s="5" t="s">
        <v>36</v>
      </c>
      <c r="D179" s="6" t="str">
        <f>VLOOKUP(A179,[1]Sheet1!$A:$D,4,0)</f>
        <v>складская новинка</v>
      </c>
    </row>
    <row r="180" spans="1:4" x14ac:dyDescent="0.25">
      <c r="A180" s="7">
        <v>106117</v>
      </c>
      <c r="B180" s="5" t="s">
        <v>194</v>
      </c>
      <c r="C180" s="5" t="s">
        <v>36</v>
      </c>
      <c r="D180" s="6" t="str">
        <f>VLOOKUP(A180,[1]Sheet1!$A:$D,4,0)</f>
        <v>складская новинка</v>
      </c>
    </row>
    <row r="181" spans="1:4" x14ac:dyDescent="0.25">
      <c r="A181" s="7">
        <v>106118</v>
      </c>
      <c r="B181" s="5" t="s">
        <v>195</v>
      </c>
      <c r="C181" s="5" t="s">
        <v>165</v>
      </c>
      <c r="D181" s="6" t="s">
        <v>212</v>
      </c>
    </row>
    <row r="182" spans="1:4" x14ac:dyDescent="0.25">
      <c r="A182" s="7">
        <v>106119</v>
      </c>
      <c r="B182" s="5" t="s">
        <v>196</v>
      </c>
      <c r="C182" s="5" t="s">
        <v>197</v>
      </c>
      <c r="D182" s="6" t="s">
        <v>214</v>
      </c>
    </row>
    <row r="183" spans="1:4" x14ac:dyDescent="0.25">
      <c r="A183" s="7">
        <v>106120</v>
      </c>
      <c r="B183" s="5" t="s">
        <v>198</v>
      </c>
      <c r="C183" s="5" t="s">
        <v>36</v>
      </c>
      <c r="D183" s="6" t="str">
        <f>VLOOKUP(A183,[1]Sheet1!$A:$D,4,0)</f>
        <v>складская новинка</v>
      </c>
    </row>
    <row r="184" spans="1:4" x14ac:dyDescent="0.25">
      <c r="A184" s="7">
        <v>106121</v>
      </c>
      <c r="B184" s="5" t="s">
        <v>199</v>
      </c>
      <c r="C184" s="5" t="s">
        <v>197</v>
      </c>
      <c r="D184" s="6" t="s">
        <v>214</v>
      </c>
    </row>
    <row r="185" spans="1:4" x14ac:dyDescent="0.25">
      <c r="A185" s="7">
        <v>106123</v>
      </c>
      <c r="B185" s="5" t="s">
        <v>200</v>
      </c>
      <c r="C185" s="5" t="s">
        <v>179</v>
      </c>
      <c r="D185" s="6" t="s">
        <v>213</v>
      </c>
    </row>
    <row r="186" spans="1:4" x14ac:dyDescent="0.25">
      <c r="A186" s="7">
        <v>106124</v>
      </c>
      <c r="B186" s="5" t="s">
        <v>201</v>
      </c>
      <c r="C186" s="5" t="s">
        <v>36</v>
      </c>
      <c r="D186" s="6" t="str">
        <f>VLOOKUP(A186,[1]Sheet1!$A:$D,4,0)</f>
        <v>складская новинка</v>
      </c>
    </row>
    <row r="187" spans="1:4" x14ac:dyDescent="0.25">
      <c r="A187" s="7">
        <v>106125</v>
      </c>
      <c r="B187" s="5" t="s">
        <v>202</v>
      </c>
      <c r="C187" s="5" t="s">
        <v>85</v>
      </c>
      <c r="D187" s="6" t="s">
        <v>211</v>
      </c>
    </row>
    <row r="188" spans="1:4" x14ac:dyDescent="0.25">
      <c r="A188" s="7">
        <v>106126</v>
      </c>
      <c r="B188" s="5" t="s">
        <v>203</v>
      </c>
      <c r="C188" s="5" t="s">
        <v>165</v>
      </c>
      <c r="D188" s="6" t="s">
        <v>212</v>
      </c>
    </row>
    <row r="189" spans="1:4" x14ac:dyDescent="0.25">
      <c r="A189" s="7">
        <v>106127</v>
      </c>
      <c r="B189" s="5" t="s">
        <v>204</v>
      </c>
      <c r="C189" s="5" t="s">
        <v>85</v>
      </c>
      <c r="D189" s="6" t="s">
        <v>211</v>
      </c>
    </row>
    <row r="190" spans="1:4" x14ac:dyDescent="0.25">
      <c r="A190" s="7">
        <v>106128</v>
      </c>
      <c r="B190" s="5" t="s">
        <v>205</v>
      </c>
      <c r="C190" s="5" t="s">
        <v>165</v>
      </c>
      <c r="D190" s="6" t="s">
        <v>212</v>
      </c>
    </row>
    <row r="191" spans="1:4" x14ac:dyDescent="0.25">
      <c r="A191" s="7">
        <v>106129</v>
      </c>
      <c r="B191" s="5" t="s">
        <v>206</v>
      </c>
      <c r="C191" s="5" t="s">
        <v>184</v>
      </c>
      <c r="D191" s="6" t="s">
        <v>213</v>
      </c>
    </row>
    <row r="192" spans="1:4" x14ac:dyDescent="0.25">
      <c r="A192" s="7">
        <v>106300</v>
      </c>
      <c r="B192" s="5" t="s">
        <v>207</v>
      </c>
      <c r="C192" s="5" t="s">
        <v>85</v>
      </c>
      <c r="D192" s="6" t="s">
        <v>211</v>
      </c>
    </row>
  </sheetData>
  <autoFilter ref="A1:AA19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Вальчиковская Алена Александровна</dc:creator>
  <cp:lastModifiedBy>Вальчиковская Алена Александровна</cp:lastModifiedBy>
  <dcterms:created xsi:type="dcterms:W3CDTF">2024-03-05T10:50:30Z</dcterms:created>
  <dcterms:modified xsi:type="dcterms:W3CDTF">2024-03-05T09:57:07Z</dcterms:modified>
</cp:coreProperties>
</file>